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<sst xmlns="http://schemas.openxmlformats.org/spreadsheetml/2006/main" count="43" uniqueCount="26">
  <si>
    <t>平顶山市卫东区博远明珠幼儿园就业见习补贴公示表</t>
  </si>
  <si>
    <t>序号</t>
  </si>
  <si>
    <t>姓名</t>
  </si>
  <si>
    <t>身份证号</t>
  </si>
  <si>
    <t>联系电话</t>
  </si>
  <si>
    <t>见习岗位</t>
  </si>
  <si>
    <t>见习协议时间</t>
  </si>
  <si>
    <t>补贴标准</t>
  </si>
  <si>
    <t>见习补贴月数</t>
  </si>
  <si>
    <t>补贴金额（元）</t>
  </si>
  <si>
    <t>李静静</t>
  </si>
  <si>
    <t>410426199701205029</t>
  </si>
  <si>
    <t>助教</t>
  </si>
  <si>
    <t>2021.12.6-2022.9.5</t>
  </si>
  <si>
    <t>1330/月</t>
  </si>
  <si>
    <t>王锦雨</t>
  </si>
  <si>
    <t>410411200106015563</t>
  </si>
  <si>
    <t>贾栩栩</t>
  </si>
  <si>
    <t>410422200107248165</t>
  </si>
  <si>
    <t>赵丹菲</t>
  </si>
  <si>
    <t>410425199904295021</t>
  </si>
  <si>
    <t>邱杏楠</t>
  </si>
  <si>
    <t>410421200111050024</t>
  </si>
  <si>
    <t>靳亚静</t>
  </si>
  <si>
    <t>411123200109189569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</si>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</sst>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M4" sqref="M4"/>
    </sheetView>
  </sheetViews>
  <sheetFormatPr defaultColWidth="9" defaultRowHeight="13.5"/>
  <cols>
    <col min="1" max="1" width="8.375" customWidth="1"/>
    <col min="2" max="2" width="9.375" customWidth="1"/>
    <col min="3" max="3" width="19.125" customWidth="1"/>
    <col min="4" max="4" width="19.75" hidden="1" customWidth="1"/>
    <col min="5" max="5" width="13.75" customWidth="1"/>
    <col min="6" max="6" width="12.125" hidden="1" customWidth="1"/>
    <col min="7" max="7" width="13.5" customWidth="1"/>
    <col min="8" max="8" width="20.625" customWidth="1"/>
    <col min="9" max="9" width="13.125" customWidth="1"/>
    <col min="10" max="10" width="11.125" customWidth="1"/>
    <col min="11" max="11" width="13.625" customWidth="1"/>
  </cols>
  <sheetData>
    <row r="1" ht="5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0" customHeight="1" spans="1:11">
      <c r="A2" s="2" t="s">
        <v>1</v>
      </c>
      <c r="B2" s="2" t="s">
        <v>2</v>
      </c>
      <c r="C2" s="2" t="s">
        <v>3</v>
      </c>
      <c r="D2" s="2" t="s">
        <v>3</v>
      </c>
      <c r="E2" s="2" t="s">
        <v>4</v>
      </c>
      <c r="F2" s="2" t="s">
        <v>4</v>
      </c>
      <c r="G2" s="2" t="s">
        <v>5</v>
      </c>
      <c r="H2" s="2" t="s">
        <v>6</v>
      </c>
      <c r="I2" s="5" t="s">
        <v>7</v>
      </c>
      <c r="J2" s="5" t="s">
        <v>8</v>
      </c>
      <c r="K2" s="5" t="s">
        <v>9</v>
      </c>
    </row>
    <row r="3" ht="36" customHeight="1" spans="1:11">
      <c r="A3" s="3">
        <v>1</v>
      </c>
      <c r="B3" s="3" t="s">
        <v>10</v>
      </c>
      <c r="C3" s="3" t="str">
        <f t="shared" ref="C3:C8" si="0">REPLACEB(D3,7,8,"********")</f>
        <v>410426********5029</v>
      </c>
      <c r="D3" s="7" t="s">
        <v>11</v>
      </c>
      <c r="E3" s="3" t="str">
        <f t="shared" ref="E3:E8" si="1">REPLACEB(F3,4,4,"****")</f>
        <v>151****1251</v>
      </c>
      <c r="F3" s="3">
        <v>15136861251</v>
      </c>
      <c r="G3" s="3" t="s">
        <v>12</v>
      </c>
      <c r="H3" s="3" t="s">
        <v>13</v>
      </c>
      <c r="I3" s="3" t="s">
        <v>14</v>
      </c>
      <c r="J3" s="3">
        <v>3</v>
      </c>
      <c r="K3" s="3">
        <v>3990</v>
      </c>
    </row>
    <row r="4" ht="36" customHeight="1" spans="1:15">
      <c r="A4" s="3">
        <v>2</v>
      </c>
      <c r="B4" s="3" t="s">
        <v>15</v>
      </c>
      <c r="C4" s="3" t="str">
        <f t="shared" si="0"/>
        <v>410411********5563</v>
      </c>
      <c r="D4" s="7" t="s">
        <v>16</v>
      </c>
      <c r="E4" s="3" t="str">
        <f t="shared" si="1"/>
        <v>185****7103</v>
      </c>
      <c r="F4" s="3">
        <v>18538697103</v>
      </c>
      <c r="G4" s="3" t="s">
        <v>12</v>
      </c>
      <c r="H4" s="3" t="s">
        <v>13</v>
      </c>
      <c r="I4" s="3" t="s">
        <v>14</v>
      </c>
      <c r="J4" s="3">
        <v>3</v>
      </c>
      <c r="K4" s="3">
        <v>3990</v>
      </c>
      <c r="O4" s="6"/>
    </row>
    <row r="5" ht="36" customHeight="1" spans="1:11">
      <c r="A5" s="3">
        <v>3</v>
      </c>
      <c r="B5" s="3" t="s">
        <v>17</v>
      </c>
      <c r="C5" s="3" t="str">
        <f t="shared" si="0"/>
        <v>410422********8165</v>
      </c>
      <c r="D5" s="7" t="s">
        <v>18</v>
      </c>
      <c r="E5" s="3" t="str">
        <f t="shared" si="1"/>
        <v>176****4724</v>
      </c>
      <c r="F5" s="3">
        <v>17638294724</v>
      </c>
      <c r="G5" s="3" t="s">
        <v>12</v>
      </c>
      <c r="H5" s="3" t="s">
        <v>13</v>
      </c>
      <c r="I5" s="3" t="s">
        <v>14</v>
      </c>
      <c r="J5" s="3">
        <v>7</v>
      </c>
      <c r="K5" s="3">
        <v>9310</v>
      </c>
    </row>
    <row r="6" ht="36" customHeight="1" spans="1:11">
      <c r="A6" s="3">
        <v>4</v>
      </c>
      <c r="B6" s="3" t="s">
        <v>19</v>
      </c>
      <c r="C6" s="3" t="str">
        <f t="shared" si="0"/>
        <v>410425********5021</v>
      </c>
      <c r="D6" s="7" t="s">
        <v>20</v>
      </c>
      <c r="E6" s="3" t="str">
        <f t="shared" si="1"/>
        <v>152****4212</v>
      </c>
      <c r="F6" s="3">
        <v>15238234212</v>
      </c>
      <c r="G6" s="3" t="s">
        <v>12</v>
      </c>
      <c r="H6" s="3" t="s">
        <v>13</v>
      </c>
      <c r="I6" s="3" t="s">
        <v>14</v>
      </c>
      <c r="J6" s="3">
        <v>4</v>
      </c>
      <c r="K6" s="3">
        <v>5320</v>
      </c>
    </row>
    <row r="7" ht="36" customHeight="1" spans="1:11">
      <c r="A7" s="3">
        <v>5</v>
      </c>
      <c r="B7" s="3" t="s">
        <v>21</v>
      </c>
      <c r="C7" s="3" t="str">
        <f t="shared" si="0"/>
        <v>410421********0024</v>
      </c>
      <c r="D7" s="7" t="s">
        <v>22</v>
      </c>
      <c r="E7" s="3" t="str">
        <f t="shared" si="1"/>
        <v>153****0759</v>
      </c>
      <c r="F7" s="3">
        <v>15333750759</v>
      </c>
      <c r="G7" s="3" t="s">
        <v>12</v>
      </c>
      <c r="H7" s="3" t="s">
        <v>13</v>
      </c>
      <c r="I7" s="3" t="s">
        <v>14</v>
      </c>
      <c r="J7" s="3">
        <v>6</v>
      </c>
      <c r="K7" s="3">
        <v>7980</v>
      </c>
    </row>
    <row r="8" ht="36" customHeight="1" spans="1:11">
      <c r="A8" s="3">
        <v>6</v>
      </c>
      <c r="B8" s="3" t="s">
        <v>23</v>
      </c>
      <c r="C8" s="3" t="str">
        <f t="shared" si="0"/>
        <v>411123********9569</v>
      </c>
      <c r="D8" s="7" t="s">
        <v>24</v>
      </c>
      <c r="E8" s="3" t="str">
        <f t="shared" si="1"/>
        <v>131****5982</v>
      </c>
      <c r="F8" s="3">
        <v>13183215982</v>
      </c>
      <c r="G8" s="3" t="s">
        <v>12</v>
      </c>
      <c r="H8" s="3" t="s">
        <v>13</v>
      </c>
      <c r="I8" s="3" t="s">
        <v>14</v>
      </c>
      <c r="J8" s="3">
        <v>4</v>
      </c>
      <c r="K8" s="3">
        <v>5320</v>
      </c>
    </row>
    <row r="9" ht="36" customHeight="1" spans="1:11">
      <c r="A9" s="3"/>
      <c r="B9" s="4" t="s">
        <v>25</v>
      </c>
      <c r="C9" s="4"/>
      <c r="D9" s="3"/>
      <c r="E9" s="3"/>
      <c r="F9" s="3"/>
      <c r="G9" s="3"/>
      <c r="H9" s="3"/>
      <c r="I9" s="3"/>
      <c r="J9" s="3">
        <f>SUM(J3:J8)</f>
        <v>27</v>
      </c>
      <c r="K9" s="3">
        <f>SUM(K3:K8)</f>
        <v>35910</v>
      </c>
    </row>
  </sheetData>
  <sheetProtection password="DC26" sheet="1" objects="1"/>
  <mergeCells count="1">
    <mergeCell ref="A1:K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佳佳</cp:lastModifiedBy>
  <dcterms:created xsi:type="dcterms:W3CDTF">2023-02-23T07:45:00Z</dcterms:created>
  <dcterms:modified xsi:type="dcterms:W3CDTF">2023-03-10T06:57:36Z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2BBB1919D0A143D8849D237EEE64A737</vt:lpwstr>
  </property>
  <property fmtid="{D5CDD505-2E9C-101B-9397-08002B2CF9AE}" pid="3" name="KSOProductBuildVer">
    <vt:lpwstr>2052-11.1.0.12980</vt:lpwstr>
  </property>
</Properties>
</file>