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Sheet1!$A$1:$N$37</definedName>
    <definedName name="_xlnm.Print_Area" localSheetId="0">Sheet1!$A$1:$P$37</definedName>
  </definedNames>
  <calcPr calcId="144525"/>
</workbook>
</file>

<file path=xl/sharedStrings.xml><?xml version="1.0" encoding="utf-8"?>
<sst xmlns="http://schemas.openxmlformats.org/spreadsheetml/2006/main" count="359" uniqueCount="127">
  <si>
    <t>2022年卫东区     职业能提升培训享受补贴人员花名册</t>
  </si>
  <si>
    <r>
      <rPr>
        <sz val="10.5"/>
        <color theme="1"/>
        <rFont val="宋体"/>
        <charset val="134"/>
        <scheme val="minor"/>
      </rPr>
      <t>单位名称：平顶山市安培职业培训学校</t>
    </r>
    <r>
      <rPr>
        <sz val="11"/>
        <color theme="1"/>
        <rFont val="宋体"/>
        <charset val="134"/>
        <scheme val="minor"/>
      </rPr>
      <t xml:space="preserve">
</t>
    </r>
  </si>
  <si>
    <t>序号</t>
  </si>
  <si>
    <t>姓名</t>
  </si>
  <si>
    <t>身份证号</t>
  </si>
  <si>
    <t>性别</t>
  </si>
  <si>
    <t>培训日期</t>
  </si>
  <si>
    <t>享受培训补贴群体</t>
  </si>
  <si>
    <t>培训类别（提升、在岗、转岗等）</t>
  </si>
  <si>
    <t>培训专业</t>
  </si>
  <si>
    <t>培训级别（初、中、高、专项）</t>
  </si>
  <si>
    <t>培训专业大类
（A、B、C、D）</t>
  </si>
  <si>
    <t>补贴标准（元)</t>
  </si>
  <si>
    <t>证书编号</t>
  </si>
  <si>
    <t>联系电话</t>
  </si>
  <si>
    <t>补贴金额</t>
  </si>
  <si>
    <t>贾趁</t>
  </si>
  <si>
    <t>41041119650926002X</t>
  </si>
  <si>
    <t>女</t>
  </si>
  <si>
    <t xml:space="preserve">  8.08-8.17</t>
  </si>
  <si>
    <t>农村劳动力</t>
  </si>
  <si>
    <t>技能提升</t>
  </si>
  <si>
    <t>家政服务员</t>
  </si>
  <si>
    <t>初级</t>
  </si>
  <si>
    <t>A</t>
  </si>
  <si>
    <t>S000041040007225022538</t>
  </si>
  <si>
    <t>蒋慧云</t>
  </si>
  <si>
    <t>410411197211150105</t>
  </si>
  <si>
    <t>S000041040007225022540</t>
  </si>
  <si>
    <t>聂娟</t>
  </si>
  <si>
    <t>410411197108010024</t>
  </si>
  <si>
    <t>S000041040007225022542</t>
  </si>
  <si>
    <t>程爱莲</t>
  </si>
  <si>
    <t>410403196311244040</t>
  </si>
  <si>
    <t>S000041040007225022543</t>
  </si>
  <si>
    <t>周粉</t>
  </si>
  <si>
    <t>410411196707050066</t>
  </si>
  <si>
    <t>S000041040007225022544</t>
  </si>
  <si>
    <t>王霞</t>
  </si>
  <si>
    <t>410411196310110083</t>
  </si>
  <si>
    <t>S000041040007225022545</t>
  </si>
  <si>
    <t>马玲</t>
  </si>
  <si>
    <t>410411196402130022</t>
  </si>
  <si>
    <t>S000041040007225022546</t>
  </si>
  <si>
    <t>程素琴</t>
  </si>
  <si>
    <t>410411197111270011</t>
  </si>
  <si>
    <t>S000041040007225022547</t>
  </si>
  <si>
    <t>赵军英</t>
  </si>
  <si>
    <t>410403197207255545</t>
  </si>
  <si>
    <t>S000041040007225022548</t>
  </si>
  <si>
    <t>张丽</t>
  </si>
  <si>
    <t>410411197404260044</t>
  </si>
  <si>
    <t>S000041040007225022549</t>
  </si>
  <si>
    <t>杜书英</t>
  </si>
  <si>
    <t>410411197101090041</t>
  </si>
  <si>
    <t>S000041040007225022550</t>
  </si>
  <si>
    <t>李尽枝</t>
  </si>
  <si>
    <t>410411197204190029</t>
  </si>
  <si>
    <t>S000041040007225022551</t>
  </si>
  <si>
    <t>13233750926</t>
  </si>
  <si>
    <t>张爱珍</t>
  </si>
  <si>
    <t>41041119640105008X</t>
  </si>
  <si>
    <t>S000041040007225022552</t>
  </si>
  <si>
    <t>贾慧丽</t>
  </si>
  <si>
    <t>410403196603074020</t>
  </si>
  <si>
    <t>S000041040007225022553</t>
  </si>
  <si>
    <t>王彩平</t>
  </si>
  <si>
    <t>332625196412144461</t>
  </si>
  <si>
    <t>S000041040007225022554</t>
  </si>
  <si>
    <t>张红云</t>
  </si>
  <si>
    <t>41042619730523702X</t>
  </si>
  <si>
    <t>S000041040007225022555</t>
  </si>
  <si>
    <t>田军枝</t>
  </si>
  <si>
    <t>41041119631127002X</t>
  </si>
  <si>
    <t>S000041040007225022556</t>
  </si>
  <si>
    <t>潘丽娜</t>
  </si>
  <si>
    <t>410422197712017686</t>
  </si>
  <si>
    <t>S000041040007225022557</t>
  </si>
  <si>
    <t>宋晶晶</t>
  </si>
  <si>
    <t>410403198406075525</t>
  </si>
  <si>
    <t>S000041040007225022558</t>
  </si>
  <si>
    <t>李兴梅</t>
  </si>
  <si>
    <t>410422197511107626</t>
  </si>
  <si>
    <t>S000041040007225022559</t>
  </si>
  <si>
    <t>郑全国</t>
  </si>
  <si>
    <t>410411196504050015</t>
  </si>
  <si>
    <t>男</t>
  </si>
  <si>
    <t>S000041040007225022560</t>
  </si>
  <si>
    <t>宋根铭</t>
  </si>
  <si>
    <t>410411196310170035</t>
  </si>
  <si>
    <t>S000041040007225022561</t>
  </si>
  <si>
    <t>王桂花</t>
  </si>
  <si>
    <t>410323196410123922</t>
  </si>
  <si>
    <t>S000041040007225022563</t>
  </si>
  <si>
    <t>张凤丽</t>
  </si>
  <si>
    <t>410403196412064022</t>
  </si>
  <si>
    <t>S000041040007225022564</t>
  </si>
  <si>
    <t>徐瑞歌</t>
  </si>
  <si>
    <t>410411197010200022</t>
  </si>
  <si>
    <t>S000041040007225022565</t>
  </si>
  <si>
    <t>耿春荣</t>
  </si>
  <si>
    <t>410411196503030047</t>
  </si>
  <si>
    <t>S000041040007225022566</t>
  </si>
  <si>
    <t>贾彩红</t>
  </si>
  <si>
    <t>410403197803095525</t>
  </si>
  <si>
    <t>S000041040007225022567</t>
  </si>
  <si>
    <t>王书丽</t>
  </si>
  <si>
    <t>410411196912060028</t>
  </si>
  <si>
    <t>S000041040007225022568</t>
  </si>
  <si>
    <t>李英丽</t>
  </si>
  <si>
    <t>410481198005104021</t>
  </si>
  <si>
    <t>S000041040007225022569</t>
  </si>
  <si>
    <t>赵红</t>
  </si>
  <si>
    <t>410411196711300021</t>
  </si>
  <si>
    <t>S000041040007225022570</t>
  </si>
  <si>
    <t>朱智敏</t>
  </si>
  <si>
    <t>411023197309075064</t>
  </si>
  <si>
    <t>S000041040007225022572</t>
  </si>
  <si>
    <t>陈花军</t>
  </si>
  <si>
    <t>410423196511272025</t>
  </si>
  <si>
    <t>S000041040007225022573</t>
  </si>
  <si>
    <t>陈亲</t>
  </si>
  <si>
    <t>410411196609200040</t>
  </si>
  <si>
    <t>S000041040007225022576</t>
  </si>
  <si>
    <t>姚耐芬</t>
  </si>
  <si>
    <t>410124196603076048</t>
  </si>
  <si>
    <t>S000041040007225022579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</si>
</sst>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2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rgb="FF000000"/>
      <name val="Times New Roman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0"/>
      <name val="Times New Roman"/>
      <charset val="134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0.5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20" fillId="22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7" borderId="9" applyNumberFormat="0" applyFon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0" fillId="3" borderId="6" applyNumberFormat="0" applyAlignment="0" applyProtection="0">
      <alignment vertical="center"/>
    </xf>
    <xf numFmtId="0" fontId="27" fillId="3" borderId="8" applyNumberFormat="0" applyAlignment="0" applyProtection="0">
      <alignment vertical="center"/>
    </xf>
    <xf numFmtId="0" fontId="28" fillId="33" borderId="13" applyNumberFormat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Fill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0" fillId="0" borderId="0" xfId="0" applyFont="1" applyAlignment="1">
      <alignment horizontal="left" vertical="center" wrapText="1"/>
    </xf>
    <xf numFmtId="0" fontId="0" fillId="0" borderId="0" xfId="0" applyFont="1" applyFill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49" fontId="0" fillId="0" borderId="3" xfId="0" applyNumberFormat="1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/>
    </xf>
    <xf numFmtId="1" fontId="6" fillId="0" borderId="5" xfId="0" applyNumberFormat="1" applyFont="1" applyFill="1" applyBorder="1" applyAlignment="1">
      <alignment horizontal="center" vertical="top" shrinkToFi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" fontId="9" fillId="0" borderId="5" xfId="0" applyNumberFormat="1" applyFont="1" applyFill="1" applyBorder="1" applyAlignment="1">
      <alignment horizontal="center" vertical="top" shrinkToFit="1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Font="1" applyBorder="1" applyAlignment="1" quotePrefix="1">
      <alignment horizontal="center" vertical="center"/>
    </xf>
    <xf numFmtId="0" fontId="0" fillId="0" borderId="1" xfId="0" applyBorder="1" applyAlignment="1" quotePrefix="1">
      <alignment horizontal="center" vertical="center"/>
    </xf>
    <xf numFmtId="49" fontId="0" fillId="0" borderId="1" xfId="0" applyNumberFormat="1" applyFont="1" applyBorder="1" applyAlignment="1" quotePrefix="1">
      <alignment horizontal="center" vertical="center"/>
    </xf>
    <xf numFmtId="0" fontId="2" fillId="0" borderId="1" xfId="0" applyFont="1" applyBorder="1" applyAlignment="1" quotePrefix="1">
      <alignment horizontal="center" vertical="center"/>
    </xf>
    <xf numFmtId="0" fontId="0" fillId="0" borderId="2" xfId="0" applyFont="1" applyBorder="1" applyAlignment="1" quotePrefix="1">
      <alignment horizontal="center" vertical="center"/>
    </xf>
    <xf numFmtId="0" fontId="0" fillId="0" borderId="3" xfId="0" applyBorder="1" applyAlignment="1" quotePrefix="1">
      <alignment horizontal="center" vertical="center"/>
    </xf>
    <xf numFmtId="49" fontId="2" fillId="0" borderId="1" xfId="0" applyNumberFormat="1" applyFont="1" applyBorder="1" applyAlignment="1" quotePrefix="1">
      <alignment horizontal="center" vertical="center"/>
    </xf>
    <xf numFmtId="49" fontId="0" fillId="0" borderId="3" xfId="0" applyNumberFormat="1" applyFont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8"/>
  <sheetViews>
    <sheetView tabSelected="1" view="pageBreakPreview" zoomScaleNormal="100" zoomScaleSheetLayoutView="100" workbookViewId="0">
      <selection activeCell="G23" sqref="G23"/>
    </sheetView>
  </sheetViews>
  <sheetFormatPr defaultColWidth="9" defaultRowHeight="13.5"/>
  <cols>
    <col min="1" max="1" width="4.25" customWidth="1"/>
    <col min="2" max="2" width="7.125" style="4" customWidth="1"/>
    <col min="3" max="3" width="29.25" hidden="1" customWidth="1"/>
    <col min="4" max="4" width="22.125" customWidth="1"/>
    <col min="5" max="5" width="5.75" customWidth="1"/>
    <col min="6" max="6" width="11.25" customWidth="1"/>
    <col min="7" max="7" width="17.75" customWidth="1"/>
    <col min="8" max="8" width="12.5" customWidth="1"/>
    <col min="9" max="9" width="13.75" customWidth="1"/>
    <col min="12" max="12" width="9.125" customWidth="1"/>
    <col min="13" max="13" width="19.25" customWidth="1"/>
    <col min="14" max="14" width="12" hidden="1" customWidth="1"/>
    <col min="15" max="15" width="13.5" customWidth="1"/>
  </cols>
  <sheetData>
    <row r="1" ht="30" customHeight="1" spans="1:15">
      <c r="A1" s="5" t="s">
        <v>0</v>
      </c>
      <c r="B1" s="6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ht="30" customHeight="1" spans="1:15">
      <c r="A2" s="7" t="s">
        <v>1</v>
      </c>
      <c r="B2" s="8"/>
      <c r="C2" s="7"/>
      <c r="D2" s="7"/>
      <c r="E2" s="5"/>
      <c r="F2" s="5"/>
      <c r="G2" s="5"/>
      <c r="H2" s="5"/>
      <c r="I2" s="5"/>
      <c r="J2" s="5"/>
      <c r="K2" s="5"/>
      <c r="L2" s="7"/>
      <c r="M2" s="5"/>
      <c r="N2" s="5"/>
      <c r="O2" s="5"/>
    </row>
    <row r="3" s="1" customFormat="1" ht="54.95" customHeight="1" spans="1:16">
      <c r="A3" s="9" t="s">
        <v>2</v>
      </c>
      <c r="B3" s="10" t="s">
        <v>3</v>
      </c>
      <c r="C3" s="9" t="s">
        <v>4</v>
      </c>
      <c r="D3" s="9" t="s">
        <v>4</v>
      </c>
      <c r="E3" s="9" t="s">
        <v>5</v>
      </c>
      <c r="F3" s="9" t="s">
        <v>6</v>
      </c>
      <c r="G3" s="9" t="s">
        <v>7</v>
      </c>
      <c r="H3" s="9" t="s">
        <v>8</v>
      </c>
      <c r="I3" s="9" t="s">
        <v>9</v>
      </c>
      <c r="J3" s="9" t="s">
        <v>10</v>
      </c>
      <c r="K3" s="9" t="s">
        <v>11</v>
      </c>
      <c r="L3" s="9" t="s">
        <v>12</v>
      </c>
      <c r="M3" s="9" t="s">
        <v>13</v>
      </c>
      <c r="N3" s="9" t="s">
        <v>14</v>
      </c>
      <c r="O3" s="9" t="s">
        <v>14</v>
      </c>
      <c r="P3" s="28" t="s">
        <v>15</v>
      </c>
    </row>
    <row r="4" ht="18" customHeight="1" spans="1:16">
      <c r="A4" s="11">
        <v>1</v>
      </c>
      <c r="B4" s="12" t="s">
        <v>16</v>
      </c>
      <c r="C4" s="40" t="s">
        <v>17</v>
      </c>
      <c r="D4" s="13" t="str">
        <f>REPLACE(C4,5,10,"*****")</f>
        <v>4104*****002X</v>
      </c>
      <c r="E4" s="12" t="s">
        <v>18</v>
      </c>
      <c r="F4" s="14" t="s">
        <v>19</v>
      </c>
      <c r="G4" s="15" t="s">
        <v>20</v>
      </c>
      <c r="H4" s="11" t="s">
        <v>21</v>
      </c>
      <c r="I4" s="29" t="s">
        <v>22</v>
      </c>
      <c r="J4" s="11" t="s">
        <v>23</v>
      </c>
      <c r="K4" s="11" t="s">
        <v>24</v>
      </c>
      <c r="L4" s="15">
        <v>1200</v>
      </c>
      <c r="M4" s="30" t="s">
        <v>25</v>
      </c>
      <c r="N4" s="31">
        <v>18303753407</v>
      </c>
      <c r="O4" s="31" t="str">
        <f>REPLACE(N4,3,5,"*****")</f>
        <v>18*****3407</v>
      </c>
      <c r="P4" s="15">
        <v>1200</v>
      </c>
    </row>
    <row r="5" ht="18" customHeight="1" spans="1:16">
      <c r="A5" s="11">
        <v>2</v>
      </c>
      <c r="B5" s="12" t="s">
        <v>26</v>
      </c>
      <c r="C5" s="41" t="s">
        <v>27</v>
      </c>
      <c r="D5" s="13" t="str">
        <f t="shared" ref="D5:D37" si="0">REPLACE(C5,5,10,"*****")</f>
        <v>4104*****0105</v>
      </c>
      <c r="E5" s="12" t="s">
        <v>18</v>
      </c>
      <c r="F5" s="14" t="s">
        <v>19</v>
      </c>
      <c r="G5" s="15" t="s">
        <v>20</v>
      </c>
      <c r="H5" s="11" t="s">
        <v>21</v>
      </c>
      <c r="I5" s="29" t="s">
        <v>22</v>
      </c>
      <c r="J5" s="11" t="s">
        <v>23</v>
      </c>
      <c r="K5" s="11" t="s">
        <v>24</v>
      </c>
      <c r="L5" s="15">
        <v>1200</v>
      </c>
      <c r="M5" s="30" t="s">
        <v>28</v>
      </c>
      <c r="N5" s="31">
        <v>15690723823</v>
      </c>
      <c r="O5" s="31" t="str">
        <f t="shared" ref="O5:O37" si="1">REPLACE(N5,3,5,"*****")</f>
        <v>15*****3823</v>
      </c>
      <c r="P5" s="15">
        <v>1200</v>
      </c>
    </row>
    <row r="6" ht="18" customHeight="1" spans="1:16">
      <c r="A6" s="11">
        <v>3</v>
      </c>
      <c r="B6" s="12" t="s">
        <v>29</v>
      </c>
      <c r="C6" s="41" t="s">
        <v>30</v>
      </c>
      <c r="D6" s="13" t="str">
        <f t="shared" si="0"/>
        <v>4104*****0024</v>
      </c>
      <c r="E6" s="12" t="s">
        <v>18</v>
      </c>
      <c r="F6" s="14" t="s">
        <v>19</v>
      </c>
      <c r="G6" s="15" t="s">
        <v>20</v>
      </c>
      <c r="H6" s="11" t="s">
        <v>21</v>
      </c>
      <c r="I6" s="29" t="s">
        <v>22</v>
      </c>
      <c r="J6" s="11" t="s">
        <v>23</v>
      </c>
      <c r="K6" s="11" t="s">
        <v>24</v>
      </c>
      <c r="L6" s="15">
        <v>1200</v>
      </c>
      <c r="M6" s="30" t="s">
        <v>31</v>
      </c>
      <c r="N6" s="31">
        <v>17737567016</v>
      </c>
      <c r="O6" s="31" t="str">
        <f t="shared" si="1"/>
        <v>17*****7016</v>
      </c>
      <c r="P6" s="15">
        <v>1200</v>
      </c>
    </row>
    <row r="7" ht="18" customHeight="1" spans="1:16">
      <c r="A7" s="11">
        <v>4</v>
      </c>
      <c r="B7" s="12" t="s">
        <v>32</v>
      </c>
      <c r="C7" s="41" t="s">
        <v>33</v>
      </c>
      <c r="D7" s="13" t="str">
        <f t="shared" si="0"/>
        <v>4104*****4040</v>
      </c>
      <c r="E7" s="12" t="s">
        <v>18</v>
      </c>
      <c r="F7" s="14" t="s">
        <v>19</v>
      </c>
      <c r="G7" s="15" t="s">
        <v>20</v>
      </c>
      <c r="H7" s="11" t="s">
        <v>21</v>
      </c>
      <c r="I7" s="29" t="s">
        <v>22</v>
      </c>
      <c r="J7" s="11" t="s">
        <v>23</v>
      </c>
      <c r="K7" s="11" t="s">
        <v>24</v>
      </c>
      <c r="L7" s="15">
        <v>1200</v>
      </c>
      <c r="M7" s="30" t="s">
        <v>34</v>
      </c>
      <c r="N7" s="31">
        <v>16637521993</v>
      </c>
      <c r="O7" s="31" t="str">
        <f t="shared" si="1"/>
        <v>16*****1993</v>
      </c>
      <c r="P7" s="15">
        <v>1200</v>
      </c>
    </row>
    <row r="8" ht="18" customHeight="1" spans="1:16">
      <c r="A8" s="11">
        <v>5</v>
      </c>
      <c r="B8" s="12" t="s">
        <v>35</v>
      </c>
      <c r="C8" s="41" t="s">
        <v>36</v>
      </c>
      <c r="D8" s="13" t="str">
        <f t="shared" si="0"/>
        <v>4104*****0066</v>
      </c>
      <c r="E8" s="12" t="s">
        <v>18</v>
      </c>
      <c r="F8" s="14" t="s">
        <v>19</v>
      </c>
      <c r="G8" s="15" t="s">
        <v>20</v>
      </c>
      <c r="H8" s="11" t="s">
        <v>21</v>
      </c>
      <c r="I8" s="29" t="s">
        <v>22</v>
      </c>
      <c r="J8" s="11" t="s">
        <v>23</v>
      </c>
      <c r="K8" s="11" t="s">
        <v>24</v>
      </c>
      <c r="L8" s="15">
        <v>1200</v>
      </c>
      <c r="M8" s="30" t="s">
        <v>37</v>
      </c>
      <c r="N8" s="31">
        <v>13213801049</v>
      </c>
      <c r="O8" s="31" t="str">
        <f t="shared" si="1"/>
        <v>13*****1049</v>
      </c>
      <c r="P8" s="15">
        <v>1200</v>
      </c>
    </row>
    <row r="9" ht="18" customHeight="1" spans="1:16">
      <c r="A9" s="11">
        <v>6</v>
      </c>
      <c r="B9" s="12" t="s">
        <v>38</v>
      </c>
      <c r="C9" s="41" t="s">
        <v>39</v>
      </c>
      <c r="D9" s="13" t="str">
        <f t="shared" si="0"/>
        <v>4104*****0083</v>
      </c>
      <c r="E9" s="12" t="s">
        <v>18</v>
      </c>
      <c r="F9" s="14" t="s">
        <v>19</v>
      </c>
      <c r="G9" s="15" t="s">
        <v>20</v>
      </c>
      <c r="H9" s="11" t="s">
        <v>21</v>
      </c>
      <c r="I9" s="29" t="s">
        <v>22</v>
      </c>
      <c r="J9" s="11" t="s">
        <v>23</v>
      </c>
      <c r="K9" s="11" t="s">
        <v>24</v>
      </c>
      <c r="L9" s="15">
        <v>1200</v>
      </c>
      <c r="M9" s="30" t="s">
        <v>40</v>
      </c>
      <c r="N9" s="31">
        <v>15539796293</v>
      </c>
      <c r="O9" s="31" t="str">
        <f t="shared" si="1"/>
        <v>15*****6293</v>
      </c>
      <c r="P9" s="15">
        <v>1200</v>
      </c>
    </row>
    <row r="10" ht="18" customHeight="1" spans="1:16">
      <c r="A10" s="11">
        <v>7</v>
      </c>
      <c r="B10" s="12" t="s">
        <v>41</v>
      </c>
      <c r="C10" s="41" t="s">
        <v>42</v>
      </c>
      <c r="D10" s="13" t="str">
        <f t="shared" si="0"/>
        <v>4104*****0022</v>
      </c>
      <c r="E10" s="12" t="s">
        <v>18</v>
      </c>
      <c r="F10" s="14" t="s">
        <v>19</v>
      </c>
      <c r="G10" s="15" t="s">
        <v>20</v>
      </c>
      <c r="H10" s="11" t="s">
        <v>21</v>
      </c>
      <c r="I10" s="29" t="s">
        <v>22</v>
      </c>
      <c r="J10" s="11" t="s">
        <v>23</v>
      </c>
      <c r="K10" s="11" t="s">
        <v>24</v>
      </c>
      <c r="L10" s="15">
        <v>1200</v>
      </c>
      <c r="M10" s="30" t="s">
        <v>43</v>
      </c>
      <c r="N10" s="31">
        <v>18637510307</v>
      </c>
      <c r="O10" s="31" t="str">
        <f t="shared" si="1"/>
        <v>18*****0307</v>
      </c>
      <c r="P10" s="15">
        <v>1200</v>
      </c>
    </row>
    <row r="11" ht="18" customHeight="1" spans="1:16">
      <c r="A11" s="11">
        <v>8</v>
      </c>
      <c r="B11" s="12" t="s">
        <v>44</v>
      </c>
      <c r="C11" s="41" t="s">
        <v>45</v>
      </c>
      <c r="D11" s="13" t="str">
        <f t="shared" si="0"/>
        <v>4104*****0011</v>
      </c>
      <c r="E11" s="12" t="s">
        <v>18</v>
      </c>
      <c r="F11" s="14" t="s">
        <v>19</v>
      </c>
      <c r="G11" s="15" t="s">
        <v>20</v>
      </c>
      <c r="H11" s="11" t="s">
        <v>21</v>
      </c>
      <c r="I11" s="29" t="s">
        <v>22</v>
      </c>
      <c r="J11" s="11" t="s">
        <v>23</v>
      </c>
      <c r="K11" s="11" t="s">
        <v>24</v>
      </c>
      <c r="L11" s="15">
        <v>1200</v>
      </c>
      <c r="M11" s="30" t="s">
        <v>46</v>
      </c>
      <c r="N11" s="31">
        <v>18737511642</v>
      </c>
      <c r="O11" s="31" t="str">
        <f t="shared" si="1"/>
        <v>18*****1642</v>
      </c>
      <c r="P11" s="15">
        <v>1200</v>
      </c>
    </row>
    <row r="12" s="2" customFormat="1" ht="18" customHeight="1" spans="1:16">
      <c r="A12" s="11">
        <v>9</v>
      </c>
      <c r="B12" s="12" t="s">
        <v>47</v>
      </c>
      <c r="C12" s="41" t="s">
        <v>48</v>
      </c>
      <c r="D12" s="13" t="str">
        <f t="shared" si="0"/>
        <v>4104*****5545</v>
      </c>
      <c r="E12" s="12" t="s">
        <v>18</v>
      </c>
      <c r="F12" s="14" t="s">
        <v>19</v>
      </c>
      <c r="G12" s="15" t="s">
        <v>20</v>
      </c>
      <c r="H12" s="11" t="s">
        <v>21</v>
      </c>
      <c r="I12" s="29" t="s">
        <v>22</v>
      </c>
      <c r="J12" s="11" t="s">
        <v>23</v>
      </c>
      <c r="K12" s="11" t="s">
        <v>24</v>
      </c>
      <c r="L12" s="15">
        <v>1200</v>
      </c>
      <c r="M12" s="30" t="s">
        <v>49</v>
      </c>
      <c r="N12" s="31">
        <v>13782483564</v>
      </c>
      <c r="O12" s="31" t="str">
        <f t="shared" si="1"/>
        <v>13*****3564</v>
      </c>
      <c r="P12" s="15">
        <v>1200</v>
      </c>
    </row>
    <row r="13" ht="18" customHeight="1" spans="1:16">
      <c r="A13" s="11">
        <v>10</v>
      </c>
      <c r="B13" s="12" t="s">
        <v>50</v>
      </c>
      <c r="C13" s="41" t="s">
        <v>51</v>
      </c>
      <c r="D13" s="13" t="str">
        <f t="shared" si="0"/>
        <v>4104*****0044</v>
      </c>
      <c r="E13" s="12" t="s">
        <v>18</v>
      </c>
      <c r="F13" s="14" t="s">
        <v>19</v>
      </c>
      <c r="G13" s="15" t="s">
        <v>20</v>
      </c>
      <c r="H13" s="11" t="s">
        <v>21</v>
      </c>
      <c r="I13" s="29" t="s">
        <v>22</v>
      </c>
      <c r="J13" s="11" t="s">
        <v>23</v>
      </c>
      <c r="K13" s="11" t="s">
        <v>24</v>
      </c>
      <c r="L13" s="15">
        <v>1200</v>
      </c>
      <c r="M13" s="30" t="s">
        <v>52</v>
      </c>
      <c r="N13" s="31">
        <v>15937573305</v>
      </c>
      <c r="O13" s="31" t="str">
        <f t="shared" si="1"/>
        <v>15*****3305</v>
      </c>
      <c r="P13" s="15">
        <v>1200</v>
      </c>
    </row>
    <row r="14" ht="18" customHeight="1" spans="1:16">
      <c r="A14" s="11">
        <v>11</v>
      </c>
      <c r="B14" s="12" t="s">
        <v>53</v>
      </c>
      <c r="C14" s="41" t="s">
        <v>54</v>
      </c>
      <c r="D14" s="13" t="str">
        <f t="shared" si="0"/>
        <v>4104*****0041</v>
      </c>
      <c r="E14" s="12" t="s">
        <v>18</v>
      </c>
      <c r="F14" s="14" t="s">
        <v>19</v>
      </c>
      <c r="G14" s="15" t="s">
        <v>20</v>
      </c>
      <c r="H14" s="11" t="s">
        <v>21</v>
      </c>
      <c r="I14" s="29" t="s">
        <v>22</v>
      </c>
      <c r="J14" s="11" t="s">
        <v>23</v>
      </c>
      <c r="K14" s="11" t="s">
        <v>24</v>
      </c>
      <c r="L14" s="15">
        <v>1200</v>
      </c>
      <c r="M14" s="30" t="s">
        <v>55</v>
      </c>
      <c r="N14" s="32">
        <v>13461167912</v>
      </c>
      <c r="O14" s="31" t="str">
        <f t="shared" si="1"/>
        <v>13*****7912</v>
      </c>
      <c r="P14" s="15">
        <v>1200</v>
      </c>
    </row>
    <row r="15" ht="18" customHeight="1" spans="1:16">
      <c r="A15" s="11">
        <v>12</v>
      </c>
      <c r="B15" s="12" t="s">
        <v>56</v>
      </c>
      <c r="C15" s="42" t="s">
        <v>57</v>
      </c>
      <c r="D15" s="13" t="str">
        <f t="shared" si="0"/>
        <v>4104*****0029</v>
      </c>
      <c r="E15" s="12" t="s">
        <v>18</v>
      </c>
      <c r="F15" s="14" t="s">
        <v>19</v>
      </c>
      <c r="G15" s="15" t="s">
        <v>20</v>
      </c>
      <c r="H15" s="11" t="s">
        <v>21</v>
      </c>
      <c r="I15" s="29" t="s">
        <v>22</v>
      </c>
      <c r="J15" s="11" t="s">
        <v>23</v>
      </c>
      <c r="K15" s="11" t="s">
        <v>24</v>
      </c>
      <c r="L15" s="15">
        <v>1200</v>
      </c>
      <c r="M15" s="30" t="s">
        <v>58</v>
      </c>
      <c r="N15" s="33" t="s">
        <v>59</v>
      </c>
      <c r="O15" s="31" t="str">
        <f t="shared" si="1"/>
        <v>13*****0926</v>
      </c>
      <c r="P15" s="15">
        <v>1200</v>
      </c>
    </row>
    <row r="16" s="3" customFormat="1" ht="18" customHeight="1" spans="1:16">
      <c r="A16" s="11">
        <v>13</v>
      </c>
      <c r="B16" s="17" t="s">
        <v>60</v>
      </c>
      <c r="C16" s="43" t="s">
        <v>61</v>
      </c>
      <c r="D16" s="13" t="str">
        <f t="shared" si="0"/>
        <v>4104*****008X</v>
      </c>
      <c r="E16" s="17" t="s">
        <v>18</v>
      </c>
      <c r="F16" s="18" t="s">
        <v>19</v>
      </c>
      <c r="G16" s="19" t="s">
        <v>20</v>
      </c>
      <c r="H16" s="20" t="s">
        <v>21</v>
      </c>
      <c r="I16" s="34" t="s">
        <v>22</v>
      </c>
      <c r="J16" s="20" t="s">
        <v>23</v>
      </c>
      <c r="K16" s="20" t="s">
        <v>24</v>
      </c>
      <c r="L16" s="19">
        <v>1200</v>
      </c>
      <c r="M16" s="35" t="s">
        <v>62</v>
      </c>
      <c r="N16" s="31">
        <v>13409492710</v>
      </c>
      <c r="O16" s="31" t="str">
        <f t="shared" si="1"/>
        <v>13*****2710</v>
      </c>
      <c r="P16" s="19">
        <v>1200</v>
      </c>
    </row>
    <row r="17" s="3" customFormat="1" ht="18" customHeight="1" spans="1:16">
      <c r="A17" s="11">
        <v>14</v>
      </c>
      <c r="B17" s="17" t="s">
        <v>63</v>
      </c>
      <c r="C17" s="43" t="s">
        <v>64</v>
      </c>
      <c r="D17" s="13" t="str">
        <f t="shared" si="0"/>
        <v>4104*****4020</v>
      </c>
      <c r="E17" s="17" t="s">
        <v>18</v>
      </c>
      <c r="F17" s="18" t="s">
        <v>19</v>
      </c>
      <c r="G17" s="19" t="s">
        <v>20</v>
      </c>
      <c r="H17" s="20" t="s">
        <v>21</v>
      </c>
      <c r="I17" s="34" t="s">
        <v>22</v>
      </c>
      <c r="J17" s="20" t="s">
        <v>23</v>
      </c>
      <c r="K17" s="20" t="s">
        <v>24</v>
      </c>
      <c r="L17" s="19">
        <v>1200</v>
      </c>
      <c r="M17" s="35" t="s">
        <v>65</v>
      </c>
      <c r="N17" s="31">
        <v>15738193955</v>
      </c>
      <c r="O17" s="31" t="str">
        <f t="shared" si="1"/>
        <v>15*****3955</v>
      </c>
      <c r="P17" s="19">
        <v>1200</v>
      </c>
    </row>
    <row r="18" s="3" customFormat="1" ht="18" customHeight="1" spans="1:16">
      <c r="A18" s="20">
        <v>15</v>
      </c>
      <c r="B18" s="17" t="s">
        <v>66</v>
      </c>
      <c r="C18" s="43" t="s">
        <v>67</v>
      </c>
      <c r="D18" s="17" t="str">
        <f t="shared" si="0"/>
        <v>3326*****4461</v>
      </c>
      <c r="E18" s="17" t="s">
        <v>18</v>
      </c>
      <c r="F18" s="18" t="s">
        <v>19</v>
      </c>
      <c r="G18" s="19" t="s">
        <v>20</v>
      </c>
      <c r="H18" s="20" t="s">
        <v>21</v>
      </c>
      <c r="I18" s="34" t="s">
        <v>22</v>
      </c>
      <c r="J18" s="20" t="s">
        <v>23</v>
      </c>
      <c r="K18" s="20" t="s">
        <v>24</v>
      </c>
      <c r="L18" s="19">
        <v>1200</v>
      </c>
      <c r="M18" s="35" t="s">
        <v>68</v>
      </c>
      <c r="N18" s="31">
        <v>15737531933</v>
      </c>
      <c r="O18" s="31" t="str">
        <f t="shared" si="1"/>
        <v>15*****1933</v>
      </c>
      <c r="P18" s="19">
        <v>1200</v>
      </c>
    </row>
    <row r="19" ht="18" customHeight="1" spans="1:16">
      <c r="A19" s="11">
        <v>16</v>
      </c>
      <c r="B19" s="21" t="s">
        <v>69</v>
      </c>
      <c r="C19" s="44" t="s">
        <v>70</v>
      </c>
      <c r="D19" s="13" t="str">
        <f t="shared" si="0"/>
        <v>4104*****702X</v>
      </c>
      <c r="E19" s="22" t="s">
        <v>18</v>
      </c>
      <c r="F19" s="14" t="s">
        <v>19</v>
      </c>
      <c r="G19" s="15" t="s">
        <v>20</v>
      </c>
      <c r="H19" s="11" t="s">
        <v>21</v>
      </c>
      <c r="I19" s="29" t="s">
        <v>22</v>
      </c>
      <c r="J19" s="11" t="s">
        <v>23</v>
      </c>
      <c r="K19" s="11" t="s">
        <v>24</v>
      </c>
      <c r="L19" s="15">
        <v>1200</v>
      </c>
      <c r="M19" s="30" t="s">
        <v>71</v>
      </c>
      <c r="N19" s="36">
        <v>15738492070</v>
      </c>
      <c r="O19" s="31" t="str">
        <f t="shared" si="1"/>
        <v>15*****2070</v>
      </c>
      <c r="P19" s="15">
        <v>1200</v>
      </c>
    </row>
    <row r="20" ht="18" customHeight="1" spans="1:16">
      <c r="A20" s="11">
        <v>17</v>
      </c>
      <c r="B20" s="23" t="s">
        <v>72</v>
      </c>
      <c r="C20" s="45" t="s">
        <v>73</v>
      </c>
      <c r="D20" s="13" t="str">
        <f t="shared" si="0"/>
        <v>4104*****002X</v>
      </c>
      <c r="E20" s="23" t="s">
        <v>18</v>
      </c>
      <c r="F20" s="14" t="s">
        <v>19</v>
      </c>
      <c r="G20" s="15" t="s">
        <v>20</v>
      </c>
      <c r="H20" s="11" t="s">
        <v>21</v>
      </c>
      <c r="I20" s="29" t="s">
        <v>22</v>
      </c>
      <c r="J20" s="11" t="s">
        <v>23</v>
      </c>
      <c r="K20" s="11" t="s">
        <v>24</v>
      </c>
      <c r="L20" s="15">
        <v>1200</v>
      </c>
      <c r="M20" s="30" t="s">
        <v>74</v>
      </c>
      <c r="N20" s="37">
        <v>18348097879</v>
      </c>
      <c r="O20" s="31" t="str">
        <f t="shared" si="1"/>
        <v>18*****7879</v>
      </c>
      <c r="P20" s="15">
        <v>1200</v>
      </c>
    </row>
    <row r="21" ht="18" customHeight="1" spans="1:16">
      <c r="A21" s="11">
        <v>18</v>
      </c>
      <c r="B21" s="12" t="s">
        <v>75</v>
      </c>
      <c r="C21" s="41" t="s">
        <v>76</v>
      </c>
      <c r="D21" s="13" t="str">
        <f t="shared" si="0"/>
        <v>4104*****7686</v>
      </c>
      <c r="E21" s="12" t="s">
        <v>18</v>
      </c>
      <c r="F21" s="14" t="s">
        <v>19</v>
      </c>
      <c r="G21" s="15" t="s">
        <v>20</v>
      </c>
      <c r="H21" s="11" t="s">
        <v>21</v>
      </c>
      <c r="I21" s="29" t="s">
        <v>22</v>
      </c>
      <c r="J21" s="11" t="s">
        <v>23</v>
      </c>
      <c r="K21" s="11" t="s">
        <v>24</v>
      </c>
      <c r="L21" s="15">
        <v>1200</v>
      </c>
      <c r="M21" s="30" t="s">
        <v>77</v>
      </c>
      <c r="N21" s="31">
        <v>18236629368</v>
      </c>
      <c r="O21" s="31" t="str">
        <f t="shared" si="1"/>
        <v>18*****9368</v>
      </c>
      <c r="P21" s="15">
        <v>1200</v>
      </c>
    </row>
    <row r="22" s="3" customFormat="1" ht="18" customHeight="1" spans="1:16">
      <c r="A22" s="11">
        <v>19</v>
      </c>
      <c r="B22" s="17" t="s">
        <v>78</v>
      </c>
      <c r="C22" s="46" t="s">
        <v>79</v>
      </c>
      <c r="D22" s="13" t="str">
        <f t="shared" si="0"/>
        <v>4104*****5525</v>
      </c>
      <c r="E22" s="17" t="s">
        <v>18</v>
      </c>
      <c r="F22" s="18" t="s">
        <v>19</v>
      </c>
      <c r="G22" s="19" t="s">
        <v>20</v>
      </c>
      <c r="H22" s="20" t="s">
        <v>21</v>
      </c>
      <c r="I22" s="34" t="s">
        <v>22</v>
      </c>
      <c r="J22" s="20" t="s">
        <v>23</v>
      </c>
      <c r="K22" s="20" t="s">
        <v>24</v>
      </c>
      <c r="L22" s="19">
        <v>1200</v>
      </c>
      <c r="M22" s="35" t="s">
        <v>80</v>
      </c>
      <c r="N22" s="31">
        <v>15237531370</v>
      </c>
      <c r="O22" s="31" t="str">
        <f t="shared" si="1"/>
        <v>15*****1370</v>
      </c>
      <c r="P22" s="19">
        <v>1200</v>
      </c>
    </row>
    <row r="23" ht="18" customHeight="1" spans="1:16">
      <c r="A23" s="11">
        <v>20</v>
      </c>
      <c r="B23" s="12" t="s">
        <v>81</v>
      </c>
      <c r="C23" s="41" t="s">
        <v>82</v>
      </c>
      <c r="D23" s="13" t="str">
        <f t="shared" si="0"/>
        <v>4104*****7626</v>
      </c>
      <c r="E23" s="12" t="s">
        <v>18</v>
      </c>
      <c r="F23" s="14" t="s">
        <v>19</v>
      </c>
      <c r="G23" s="15" t="s">
        <v>20</v>
      </c>
      <c r="H23" s="11" t="s">
        <v>21</v>
      </c>
      <c r="I23" s="29" t="s">
        <v>22</v>
      </c>
      <c r="J23" s="11" t="s">
        <v>23</v>
      </c>
      <c r="K23" s="11" t="s">
        <v>24</v>
      </c>
      <c r="L23" s="15">
        <v>1200</v>
      </c>
      <c r="M23" s="30" t="s">
        <v>83</v>
      </c>
      <c r="N23" s="31">
        <v>13837552070</v>
      </c>
      <c r="O23" s="31" t="str">
        <f t="shared" si="1"/>
        <v>13*****2070</v>
      </c>
      <c r="P23" s="15">
        <v>1200</v>
      </c>
    </row>
    <row r="24" ht="18" customHeight="1" spans="1:16">
      <c r="A24" s="11">
        <v>21</v>
      </c>
      <c r="B24" s="12" t="s">
        <v>84</v>
      </c>
      <c r="C24" s="41" t="s">
        <v>85</v>
      </c>
      <c r="D24" s="13" t="str">
        <f t="shared" si="0"/>
        <v>4104*****0015</v>
      </c>
      <c r="E24" s="12" t="s">
        <v>86</v>
      </c>
      <c r="F24" s="14" t="s">
        <v>19</v>
      </c>
      <c r="G24" s="15" t="s">
        <v>20</v>
      </c>
      <c r="H24" s="11" t="s">
        <v>21</v>
      </c>
      <c r="I24" s="29" t="s">
        <v>22</v>
      </c>
      <c r="J24" s="11" t="s">
        <v>23</v>
      </c>
      <c r="K24" s="11" t="s">
        <v>24</v>
      </c>
      <c r="L24" s="15">
        <v>1200</v>
      </c>
      <c r="M24" s="30" t="s">
        <v>87</v>
      </c>
      <c r="N24" s="31">
        <v>18903753792</v>
      </c>
      <c r="O24" s="31" t="str">
        <f t="shared" si="1"/>
        <v>18*****3792</v>
      </c>
      <c r="P24" s="15">
        <v>1200</v>
      </c>
    </row>
    <row r="25" ht="18" customHeight="1" spans="1:16">
      <c r="A25" s="11">
        <v>22</v>
      </c>
      <c r="B25" s="12" t="s">
        <v>88</v>
      </c>
      <c r="C25" s="41" t="s">
        <v>89</v>
      </c>
      <c r="D25" s="13" t="str">
        <f t="shared" si="0"/>
        <v>4104*****0035</v>
      </c>
      <c r="E25" s="12" t="s">
        <v>86</v>
      </c>
      <c r="F25" s="14" t="s">
        <v>19</v>
      </c>
      <c r="G25" s="15" t="s">
        <v>20</v>
      </c>
      <c r="H25" s="11" t="s">
        <v>21</v>
      </c>
      <c r="I25" s="29" t="s">
        <v>22</v>
      </c>
      <c r="J25" s="11" t="s">
        <v>23</v>
      </c>
      <c r="K25" s="11" t="s">
        <v>24</v>
      </c>
      <c r="L25" s="15">
        <v>1200</v>
      </c>
      <c r="M25" s="30" t="s">
        <v>90</v>
      </c>
      <c r="N25" s="31">
        <v>13613759581</v>
      </c>
      <c r="O25" s="31" t="str">
        <f t="shared" si="1"/>
        <v>13*****9581</v>
      </c>
      <c r="P25" s="15">
        <v>1200</v>
      </c>
    </row>
    <row r="26" ht="18" customHeight="1" spans="1:16">
      <c r="A26" s="11">
        <v>23</v>
      </c>
      <c r="B26" s="13" t="s">
        <v>91</v>
      </c>
      <c r="C26" s="42" t="s">
        <v>92</v>
      </c>
      <c r="D26" s="13" t="str">
        <f t="shared" si="0"/>
        <v>4103*****3922</v>
      </c>
      <c r="E26" s="12" t="s">
        <v>18</v>
      </c>
      <c r="F26" s="14" t="s">
        <v>19</v>
      </c>
      <c r="G26" s="15" t="s">
        <v>20</v>
      </c>
      <c r="H26" s="11" t="s">
        <v>21</v>
      </c>
      <c r="I26" s="29" t="s">
        <v>22</v>
      </c>
      <c r="J26" s="11" t="s">
        <v>23</v>
      </c>
      <c r="K26" s="11" t="s">
        <v>24</v>
      </c>
      <c r="L26" s="15">
        <v>1200</v>
      </c>
      <c r="M26" s="30" t="s">
        <v>93</v>
      </c>
      <c r="N26" s="31">
        <v>17638290962</v>
      </c>
      <c r="O26" s="31" t="str">
        <f t="shared" si="1"/>
        <v>17*****0962</v>
      </c>
      <c r="P26" s="15">
        <v>1200</v>
      </c>
    </row>
    <row r="27" ht="18" customHeight="1" spans="1:16">
      <c r="A27" s="11">
        <v>24</v>
      </c>
      <c r="B27" s="12" t="s">
        <v>94</v>
      </c>
      <c r="C27" s="41" t="s">
        <v>95</v>
      </c>
      <c r="D27" s="13" t="str">
        <f t="shared" si="0"/>
        <v>4104*****4022</v>
      </c>
      <c r="E27" s="12" t="s">
        <v>18</v>
      </c>
      <c r="F27" s="14" t="s">
        <v>19</v>
      </c>
      <c r="G27" s="15" t="s">
        <v>20</v>
      </c>
      <c r="H27" s="11" t="s">
        <v>21</v>
      </c>
      <c r="I27" s="29" t="s">
        <v>22</v>
      </c>
      <c r="J27" s="11" t="s">
        <v>23</v>
      </c>
      <c r="K27" s="11" t="s">
        <v>24</v>
      </c>
      <c r="L27" s="15">
        <v>1200</v>
      </c>
      <c r="M27" s="30" t="s">
        <v>96</v>
      </c>
      <c r="N27" s="31">
        <v>15037558748</v>
      </c>
      <c r="O27" s="31" t="str">
        <f t="shared" si="1"/>
        <v>15*****8748</v>
      </c>
      <c r="P27" s="15">
        <v>1200</v>
      </c>
    </row>
    <row r="28" ht="18" customHeight="1" spans="1:16">
      <c r="A28" s="11">
        <v>25</v>
      </c>
      <c r="B28" s="12" t="s">
        <v>97</v>
      </c>
      <c r="C28" s="41" t="s">
        <v>98</v>
      </c>
      <c r="D28" s="13" t="str">
        <f t="shared" si="0"/>
        <v>4104*****0022</v>
      </c>
      <c r="E28" s="12" t="s">
        <v>18</v>
      </c>
      <c r="F28" s="14" t="s">
        <v>19</v>
      </c>
      <c r="G28" s="15" t="s">
        <v>20</v>
      </c>
      <c r="H28" s="25" t="s">
        <v>21</v>
      </c>
      <c r="I28" s="29" t="s">
        <v>22</v>
      </c>
      <c r="J28" s="25" t="s">
        <v>23</v>
      </c>
      <c r="K28" s="25" t="s">
        <v>24</v>
      </c>
      <c r="L28" s="38">
        <v>1200</v>
      </c>
      <c r="M28" s="30" t="s">
        <v>99</v>
      </c>
      <c r="N28" s="31">
        <v>15937557941</v>
      </c>
      <c r="O28" s="31" t="str">
        <f t="shared" si="1"/>
        <v>15*****7941</v>
      </c>
      <c r="P28" s="38">
        <v>1200</v>
      </c>
    </row>
    <row r="29" ht="18" customHeight="1" spans="1:16">
      <c r="A29" s="11">
        <v>26</v>
      </c>
      <c r="B29" s="12" t="s">
        <v>100</v>
      </c>
      <c r="C29" s="41" t="s">
        <v>101</v>
      </c>
      <c r="D29" s="13" t="str">
        <f t="shared" si="0"/>
        <v>4104*****0047</v>
      </c>
      <c r="E29" s="12" t="s">
        <v>18</v>
      </c>
      <c r="F29" s="14" t="s">
        <v>19</v>
      </c>
      <c r="G29" s="15" t="s">
        <v>20</v>
      </c>
      <c r="H29" s="11" t="s">
        <v>21</v>
      </c>
      <c r="I29" s="29" t="s">
        <v>22</v>
      </c>
      <c r="J29" s="11" t="s">
        <v>23</v>
      </c>
      <c r="K29" s="11" t="s">
        <v>24</v>
      </c>
      <c r="L29" s="15">
        <v>1200</v>
      </c>
      <c r="M29" s="30" t="s">
        <v>102</v>
      </c>
      <c r="N29" s="31">
        <v>13592180928</v>
      </c>
      <c r="O29" s="31" t="str">
        <f t="shared" si="1"/>
        <v>13*****0928</v>
      </c>
      <c r="P29" s="15">
        <v>1200</v>
      </c>
    </row>
    <row r="30" ht="18" customHeight="1" spans="1:16">
      <c r="A30" s="11">
        <v>27</v>
      </c>
      <c r="B30" s="12" t="s">
        <v>103</v>
      </c>
      <c r="C30" s="41" t="s">
        <v>104</v>
      </c>
      <c r="D30" s="13" t="str">
        <f t="shared" si="0"/>
        <v>4104*****5525</v>
      </c>
      <c r="E30" s="12" t="s">
        <v>18</v>
      </c>
      <c r="F30" s="14" t="s">
        <v>19</v>
      </c>
      <c r="G30" s="15" t="s">
        <v>20</v>
      </c>
      <c r="H30" s="11" t="s">
        <v>21</v>
      </c>
      <c r="I30" s="29" t="s">
        <v>22</v>
      </c>
      <c r="J30" s="11" t="s">
        <v>23</v>
      </c>
      <c r="K30" s="11" t="s">
        <v>24</v>
      </c>
      <c r="L30" s="15">
        <v>1200</v>
      </c>
      <c r="M30" s="30" t="s">
        <v>105</v>
      </c>
      <c r="N30" s="31">
        <v>17637597612</v>
      </c>
      <c r="O30" s="31" t="str">
        <f t="shared" si="1"/>
        <v>17*****7612</v>
      </c>
      <c r="P30" s="15">
        <v>1200</v>
      </c>
    </row>
    <row r="31" ht="18" customHeight="1" spans="1:16">
      <c r="A31" s="11">
        <v>28</v>
      </c>
      <c r="B31" s="12" t="s">
        <v>106</v>
      </c>
      <c r="C31" s="41" t="s">
        <v>107</v>
      </c>
      <c r="D31" s="13" t="str">
        <f t="shared" si="0"/>
        <v>4104*****0028</v>
      </c>
      <c r="E31" s="12" t="s">
        <v>18</v>
      </c>
      <c r="F31" s="14" t="s">
        <v>19</v>
      </c>
      <c r="G31" s="15" t="s">
        <v>20</v>
      </c>
      <c r="H31" s="11" t="s">
        <v>21</v>
      </c>
      <c r="I31" s="29" t="s">
        <v>22</v>
      </c>
      <c r="J31" s="11" t="s">
        <v>23</v>
      </c>
      <c r="K31" s="11" t="s">
        <v>24</v>
      </c>
      <c r="L31" s="15">
        <v>1200</v>
      </c>
      <c r="M31" s="30" t="s">
        <v>108</v>
      </c>
      <c r="N31" s="31">
        <v>17537503615</v>
      </c>
      <c r="O31" s="31" t="str">
        <f t="shared" si="1"/>
        <v>17*****3615</v>
      </c>
      <c r="P31" s="15">
        <v>1200</v>
      </c>
    </row>
    <row r="32" ht="18" customHeight="1" spans="1:16">
      <c r="A32" s="11">
        <v>29</v>
      </c>
      <c r="B32" s="12" t="s">
        <v>109</v>
      </c>
      <c r="C32" s="41" t="s">
        <v>110</v>
      </c>
      <c r="D32" s="13" t="str">
        <f t="shared" si="0"/>
        <v>4104*****4021</v>
      </c>
      <c r="E32" s="12" t="s">
        <v>18</v>
      </c>
      <c r="F32" s="14" t="s">
        <v>19</v>
      </c>
      <c r="G32" s="15" t="s">
        <v>20</v>
      </c>
      <c r="H32" s="11" t="s">
        <v>21</v>
      </c>
      <c r="I32" s="29" t="s">
        <v>22</v>
      </c>
      <c r="J32" s="11" t="s">
        <v>23</v>
      </c>
      <c r="K32" s="11" t="s">
        <v>24</v>
      </c>
      <c r="L32" s="15">
        <v>1200</v>
      </c>
      <c r="M32" s="30" t="s">
        <v>111</v>
      </c>
      <c r="N32" s="31">
        <v>13903901553</v>
      </c>
      <c r="O32" s="31" t="str">
        <f t="shared" si="1"/>
        <v>13*****1553</v>
      </c>
      <c r="P32" s="15">
        <v>1200</v>
      </c>
    </row>
    <row r="33" ht="18" customHeight="1" spans="1:16">
      <c r="A33" s="11">
        <v>30</v>
      </c>
      <c r="B33" s="13" t="s">
        <v>112</v>
      </c>
      <c r="C33" s="42" t="s">
        <v>113</v>
      </c>
      <c r="D33" s="13" t="str">
        <f t="shared" si="0"/>
        <v>4104*****0021</v>
      </c>
      <c r="E33" s="12" t="s">
        <v>18</v>
      </c>
      <c r="F33" s="14" t="s">
        <v>19</v>
      </c>
      <c r="G33" s="15" t="s">
        <v>20</v>
      </c>
      <c r="H33" s="11" t="s">
        <v>21</v>
      </c>
      <c r="I33" s="29" t="s">
        <v>22</v>
      </c>
      <c r="J33" s="11" t="s">
        <v>23</v>
      </c>
      <c r="K33" s="11" t="s">
        <v>24</v>
      </c>
      <c r="L33" s="15">
        <v>1200</v>
      </c>
      <c r="M33" s="30" t="s">
        <v>114</v>
      </c>
      <c r="N33" s="31">
        <v>18603755092</v>
      </c>
      <c r="O33" s="31" t="str">
        <f t="shared" si="1"/>
        <v>18*****5092</v>
      </c>
      <c r="P33" s="15">
        <v>1200</v>
      </c>
    </row>
    <row r="34" ht="18" customHeight="1" spans="1:16">
      <c r="A34" s="11">
        <v>31</v>
      </c>
      <c r="B34" s="26" t="s">
        <v>115</v>
      </c>
      <c r="C34" s="47" t="s">
        <v>116</v>
      </c>
      <c r="D34" s="13" t="str">
        <f t="shared" si="0"/>
        <v>4110*****5064</v>
      </c>
      <c r="E34" s="23" t="s">
        <v>18</v>
      </c>
      <c r="F34" s="14" t="s">
        <v>19</v>
      </c>
      <c r="G34" s="15" t="s">
        <v>20</v>
      </c>
      <c r="H34" s="11" t="s">
        <v>21</v>
      </c>
      <c r="I34" s="29" t="s">
        <v>22</v>
      </c>
      <c r="J34" s="11" t="s">
        <v>23</v>
      </c>
      <c r="K34" s="11" t="s">
        <v>24</v>
      </c>
      <c r="L34" s="15">
        <v>1200</v>
      </c>
      <c r="M34" s="30" t="s">
        <v>117</v>
      </c>
      <c r="N34" s="37">
        <v>15713759801</v>
      </c>
      <c r="O34" s="31" t="str">
        <f t="shared" si="1"/>
        <v>15*****9801</v>
      </c>
      <c r="P34" s="15">
        <v>1200</v>
      </c>
    </row>
    <row r="35" ht="18" customHeight="1" spans="1:16">
      <c r="A35" s="11">
        <v>32</v>
      </c>
      <c r="B35" s="13" t="s">
        <v>118</v>
      </c>
      <c r="C35" s="42" t="s">
        <v>119</v>
      </c>
      <c r="D35" s="13" t="str">
        <f t="shared" si="0"/>
        <v>4104*****2025</v>
      </c>
      <c r="E35" s="12" t="s">
        <v>18</v>
      </c>
      <c r="F35" s="14" t="s">
        <v>19</v>
      </c>
      <c r="G35" s="15" t="s">
        <v>20</v>
      </c>
      <c r="H35" s="11" t="s">
        <v>21</v>
      </c>
      <c r="I35" s="29" t="s">
        <v>22</v>
      </c>
      <c r="J35" s="11" t="s">
        <v>23</v>
      </c>
      <c r="K35" s="11" t="s">
        <v>24</v>
      </c>
      <c r="L35" s="15">
        <v>1200</v>
      </c>
      <c r="M35" s="30" t="s">
        <v>120</v>
      </c>
      <c r="N35" s="31">
        <v>15893433539</v>
      </c>
      <c r="O35" s="31" t="str">
        <f t="shared" si="1"/>
        <v>15*****3539</v>
      </c>
      <c r="P35" s="15">
        <v>1200</v>
      </c>
    </row>
    <row r="36" ht="18" customHeight="1" spans="1:16">
      <c r="A36" s="11">
        <v>33</v>
      </c>
      <c r="B36" s="12" t="s">
        <v>121</v>
      </c>
      <c r="C36" s="41" t="s">
        <v>122</v>
      </c>
      <c r="D36" s="13" t="str">
        <f t="shared" si="0"/>
        <v>4104*****0040</v>
      </c>
      <c r="E36" s="12" t="s">
        <v>18</v>
      </c>
      <c r="F36" s="14" t="s">
        <v>19</v>
      </c>
      <c r="G36" s="15" t="s">
        <v>20</v>
      </c>
      <c r="H36" s="11" t="s">
        <v>21</v>
      </c>
      <c r="I36" s="29" t="s">
        <v>22</v>
      </c>
      <c r="J36" s="11" t="s">
        <v>23</v>
      </c>
      <c r="K36" s="11" t="s">
        <v>24</v>
      </c>
      <c r="L36" s="15">
        <v>1200</v>
      </c>
      <c r="M36" s="30" t="s">
        <v>123</v>
      </c>
      <c r="N36" s="31">
        <v>15517849040</v>
      </c>
      <c r="O36" s="31" t="str">
        <f t="shared" si="1"/>
        <v>15*****9040</v>
      </c>
      <c r="P36" s="15">
        <v>1200</v>
      </c>
    </row>
    <row r="37" ht="18" customHeight="1" spans="1:16">
      <c r="A37" s="11">
        <v>34</v>
      </c>
      <c r="B37" s="12" t="s">
        <v>124</v>
      </c>
      <c r="C37" s="41" t="s">
        <v>125</v>
      </c>
      <c r="D37" s="13" t="str">
        <f t="shared" si="0"/>
        <v>4101*****6048</v>
      </c>
      <c r="E37" s="12" t="s">
        <v>18</v>
      </c>
      <c r="F37" s="14" t="s">
        <v>19</v>
      </c>
      <c r="G37" s="15" t="s">
        <v>20</v>
      </c>
      <c r="H37" s="11" t="s">
        <v>21</v>
      </c>
      <c r="I37" s="29" t="s">
        <v>22</v>
      </c>
      <c r="J37" s="11" t="s">
        <v>23</v>
      </c>
      <c r="K37" s="11" t="s">
        <v>24</v>
      </c>
      <c r="L37" s="15">
        <v>1200</v>
      </c>
      <c r="M37" s="30" t="s">
        <v>126</v>
      </c>
      <c r="N37" s="31">
        <v>13233738049</v>
      </c>
      <c r="O37" s="31" t="str">
        <f t="shared" si="1"/>
        <v>13*****8049</v>
      </c>
      <c r="P37" s="15">
        <v>1200</v>
      </c>
    </row>
    <row r="38" spans="16:16">
      <c r="P38" s="39">
        <f>SUM(P4:P37)</f>
        <v>40800</v>
      </c>
    </row>
  </sheetData>
  <sheetProtection password="DC26" sheet="1" objects="1"/>
  <autoFilter ref="A1:N37">
    <extLst/>
  </autoFilter>
  <mergeCells count="2">
    <mergeCell ref="A1:N1"/>
    <mergeCell ref="A2:C2"/>
  </mergeCells>
  <pageMargins left="0.393055555555556" right="0.196527777777778" top="0.751388888888889" bottom="0.751388888888889" header="0.297916666666667" footer="0.297916666666667"/>
  <pageSetup paperSize="9" scale="88" orientation="landscape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</cp:lastModifiedBy>
  <dcterms:created xsi:type="dcterms:W3CDTF">2020-01-03T06:47:00Z</dcterms:created>
  <dcterms:modified xsi:type="dcterms:W3CDTF">2023-10-30T07:42:46Z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  <property fmtid="{D5CDD505-2E9C-101B-9397-08002B2CF9AE}" pid="3" name="ICV">
    <vt:lpwstr>9D92B194475C4843AA1D6E95BA7009A2</vt:lpwstr>
  </property>
  <property fmtid="{D5CDD505-2E9C-101B-9397-08002B2CF9AE}" pid="4" name="KSORubyTemplateID" linkTarget="0">
    <vt:lpwstr>20</vt:lpwstr>
  </property>
</Properties>
</file>