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Sheet1!$A$1:$M$39</definedName>
    <definedName name="_xlnm.Print_Area" localSheetId="0">Sheet1!$A$1:$O$39</definedName>
  </definedNames>
  <calcPr calcId="144525"/>
</workbook>
</file>

<file path=xl/sharedStrings.xml><?xml version="1.0" encoding="utf-8"?>
<sst xmlns="http://schemas.openxmlformats.org/spreadsheetml/2006/main" count="377" uniqueCount="132">
  <si>
    <t>2022年卫东区职业能提升培训享受补贴人员花名册（司法局第3期）</t>
  </si>
  <si>
    <t xml:space="preserve">单位名称：平顶山市锦绣职业技能培训学校
</t>
  </si>
  <si>
    <t>序号</t>
  </si>
  <si>
    <t>姓名</t>
  </si>
  <si>
    <t>身份证号</t>
  </si>
  <si>
    <t>性别</t>
  </si>
  <si>
    <t>培训日期</t>
  </si>
  <si>
    <t>享受培训补贴群体</t>
  </si>
  <si>
    <t>培训类别（提升、在岗、转岗等）</t>
  </si>
  <si>
    <t>培训专业</t>
  </si>
  <si>
    <t>培训级别（初、中、高、专项）</t>
  </si>
  <si>
    <t>培训专业大类
（A、B、C）</t>
  </si>
  <si>
    <t>证书编号</t>
  </si>
  <si>
    <t>联系电话</t>
  </si>
  <si>
    <t>身份账号</t>
  </si>
  <si>
    <t>补贴金额</t>
  </si>
  <si>
    <t>蔡文静</t>
  </si>
  <si>
    <t>410402198701215600</t>
  </si>
  <si>
    <t>女</t>
  </si>
  <si>
    <t>7月29日-8月7日</t>
  </si>
  <si>
    <t>社区矫正人员</t>
  </si>
  <si>
    <t>提升</t>
  </si>
  <si>
    <t>养老护理员</t>
  </si>
  <si>
    <t>初级</t>
  </si>
  <si>
    <t>A</t>
  </si>
  <si>
    <t>S000041040007225021242</t>
  </si>
  <si>
    <t>曹运青</t>
  </si>
  <si>
    <t>410412196402091533</t>
  </si>
  <si>
    <t>男</t>
  </si>
  <si>
    <t>S000041040007225021243</t>
  </si>
  <si>
    <t>陈要丽</t>
  </si>
  <si>
    <t>410422196901079128</t>
  </si>
  <si>
    <t>S000041040007225021244</t>
  </si>
  <si>
    <t>代鹏飞</t>
  </si>
  <si>
    <t>412828199909123571</t>
  </si>
  <si>
    <t>S000041040007225021245</t>
  </si>
  <si>
    <t>代亚东</t>
  </si>
  <si>
    <t>410422199303249151</t>
  </si>
  <si>
    <t>S000041040007225021246</t>
  </si>
  <si>
    <t>董巧换</t>
  </si>
  <si>
    <t>410422200107088640</t>
  </si>
  <si>
    <t>S000041040007225021248</t>
  </si>
  <si>
    <t>付瑞君</t>
  </si>
  <si>
    <t>410403198012215206</t>
  </si>
  <si>
    <t>S000041040007225021249</t>
  </si>
  <si>
    <t>郭婷</t>
  </si>
  <si>
    <t>41132219921015102X</t>
  </si>
  <si>
    <t>S000041040007225021250</t>
  </si>
  <si>
    <t>韩洁冰</t>
  </si>
  <si>
    <t>410403198608135549</t>
  </si>
  <si>
    <t>S000041040007225021251</t>
  </si>
  <si>
    <t>黄旗征</t>
  </si>
  <si>
    <t>410411198605135535</t>
  </si>
  <si>
    <t>S000041040007225021253</t>
  </si>
  <si>
    <t>姬川川</t>
  </si>
  <si>
    <t>410401199304120526</t>
  </si>
  <si>
    <t>S000041040007225021254</t>
  </si>
  <si>
    <t>李兵伟</t>
  </si>
  <si>
    <t>410422198212069118</t>
  </si>
  <si>
    <t>S000041040007225021256</t>
  </si>
  <si>
    <t>李加伟</t>
  </si>
  <si>
    <t>410422199305179134</t>
  </si>
  <si>
    <t>S000041040007225021257</t>
  </si>
  <si>
    <t>李双全</t>
  </si>
  <si>
    <t>610404197608251012</t>
  </si>
  <si>
    <t>S000041040007225021258</t>
  </si>
  <si>
    <t>李小雷</t>
  </si>
  <si>
    <t>411023197706055016</t>
  </si>
  <si>
    <t>S000041040007225021259</t>
  </si>
  <si>
    <t>李自良</t>
  </si>
  <si>
    <t>410422199304259132</t>
  </si>
  <si>
    <t>S000041040007225021260</t>
  </si>
  <si>
    <t>刘翠</t>
  </si>
  <si>
    <t>342127198303209226</t>
  </si>
  <si>
    <t>S000041040007225021261</t>
  </si>
  <si>
    <t>刘洋洋</t>
  </si>
  <si>
    <t>410423199103051024</t>
  </si>
  <si>
    <t>S000041040007225021262</t>
  </si>
  <si>
    <t>吕东子</t>
  </si>
  <si>
    <t>410411198205205522</t>
  </si>
  <si>
    <t>S000041040007225021263</t>
  </si>
  <si>
    <t>马国庆</t>
  </si>
  <si>
    <t>410422196603189118</t>
  </si>
  <si>
    <t>S000041040007225021264</t>
  </si>
  <si>
    <t>穆阿丹</t>
  </si>
  <si>
    <t>410403199206205617</t>
  </si>
  <si>
    <t>S000041040007225021265</t>
  </si>
  <si>
    <t>任喜芹</t>
  </si>
  <si>
    <t>410411196508100024</t>
  </si>
  <si>
    <t>S000041040007225021266</t>
  </si>
  <si>
    <t>邵静静</t>
  </si>
  <si>
    <t>410422199206259120</t>
  </si>
  <si>
    <t>S000041040007225021267</t>
  </si>
  <si>
    <t>石晓龙</t>
  </si>
  <si>
    <t>410403199411155575</t>
  </si>
  <si>
    <t>S000041040007225021268</t>
  </si>
  <si>
    <t>宋齐齐</t>
  </si>
  <si>
    <t>410426198812011089</t>
  </si>
  <si>
    <t>S000041040007225021269</t>
  </si>
  <si>
    <t>宋新斌</t>
  </si>
  <si>
    <t>410403196611072017</t>
  </si>
  <si>
    <t>S000041040007225021270</t>
  </si>
  <si>
    <t>孙建国</t>
  </si>
  <si>
    <t>410422196906189115</t>
  </si>
  <si>
    <t>S000041040007225021271</t>
  </si>
  <si>
    <t>孙艳涛</t>
  </si>
  <si>
    <t>412728199008262819</t>
  </si>
  <si>
    <t>S000041040007225021272</t>
  </si>
  <si>
    <t>孙自军</t>
  </si>
  <si>
    <t>410423198901122531</t>
  </si>
  <si>
    <t>S000041040007225021273</t>
  </si>
  <si>
    <t>王小红</t>
  </si>
  <si>
    <t>410403197711021545</t>
  </si>
  <si>
    <t>S000041040007225021274</t>
  </si>
  <si>
    <t>王晓划</t>
  </si>
  <si>
    <t>410426197502195025</t>
  </si>
  <si>
    <t>S000041040007225021275</t>
  </si>
  <si>
    <t>王子敬</t>
  </si>
  <si>
    <t>410422200305019136</t>
  </si>
  <si>
    <t>S000041040007225021277</t>
  </si>
  <si>
    <t>武浩楠</t>
  </si>
  <si>
    <t>410403200102055533</t>
  </si>
  <si>
    <t>S000041040007225021280</t>
  </si>
  <si>
    <t>夏振红</t>
  </si>
  <si>
    <t>410402197110150038</t>
  </si>
  <si>
    <t>S000041040007225021281</t>
  </si>
  <si>
    <t>徐占辉</t>
  </si>
  <si>
    <t>410403197209034017</t>
  </si>
  <si>
    <t>S000041040007225021282</t>
  </si>
  <si>
    <t>张艳红</t>
  </si>
  <si>
    <t>410411197303080028</t>
  </si>
  <si>
    <t>S000041040007225021283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</si>
</sst>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2" borderId="1" xfId="0" applyNumberFormat="1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/>
    </xf>
    <xf numFmtId="0" fontId="7" fillId="2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tabSelected="1" view="pageBreakPreview" zoomScaleNormal="100" zoomScaleSheetLayoutView="100" workbookViewId="0">
      <selection activeCell="K34" sqref="K34"/>
    </sheetView>
  </sheetViews>
  <sheetFormatPr defaultColWidth="9" defaultRowHeight="13.5"/>
  <cols>
    <col min="1" max="1" width="4.25" customWidth="1"/>
    <col min="2" max="2" width="8.63333333333333" style="3" customWidth="1"/>
    <col min="3" max="3" width="20.1333333333333" hidden="1" customWidth="1"/>
    <col min="4" max="4" width="20.1333333333333" customWidth="1"/>
    <col min="5" max="5" width="5.25" customWidth="1"/>
    <col min="6" max="6" width="15.5" customWidth="1"/>
    <col min="7" max="7" width="14.25" customWidth="1"/>
    <col min="8" max="8" width="9.88333333333333" customWidth="1"/>
    <col min="9" max="9" width="12.1333333333333" customWidth="1"/>
    <col min="10" max="10" width="8.38333333333333" customWidth="1"/>
    <col min="11" max="11" width="8.88333333333333" customWidth="1"/>
    <col min="12" max="12" width="21" customWidth="1"/>
    <col min="13" max="13" width="14.25" hidden="1" customWidth="1"/>
    <col min="14" max="14" width="14.25" customWidth="1"/>
    <col min="15" max="15" width="9" style="4"/>
  </cols>
  <sheetData>
    <row r="1" ht="30" customHeight="1" spans="1:14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customFormat="1" ht="30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4"/>
    </row>
    <row r="3" s="1" customFormat="1" ht="55" customHeight="1" spans="1:15">
      <c r="A3" s="8" t="s">
        <v>2</v>
      </c>
      <c r="B3" s="9" t="s">
        <v>3</v>
      </c>
      <c r="C3" s="8" t="s">
        <v>4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</row>
    <row r="4" ht="17" customHeight="1" spans="1:15">
      <c r="A4" s="10">
        <v>1</v>
      </c>
      <c r="B4" s="11" t="s">
        <v>16</v>
      </c>
      <c r="C4" s="30" t="s">
        <v>17</v>
      </c>
      <c r="D4" s="11" t="str">
        <f>REPLACE(C4,4,12,"*****")</f>
        <v>410*****600</v>
      </c>
      <c r="E4" s="11" t="s">
        <v>18</v>
      </c>
      <c r="F4" s="12" t="s">
        <v>19</v>
      </c>
      <c r="G4" s="13" t="s">
        <v>20</v>
      </c>
      <c r="H4" s="10" t="s">
        <v>21</v>
      </c>
      <c r="I4" s="13" t="s">
        <v>22</v>
      </c>
      <c r="J4" s="10" t="s">
        <v>23</v>
      </c>
      <c r="K4" s="23" t="s">
        <v>24</v>
      </c>
      <c r="L4" s="15" t="s">
        <v>25</v>
      </c>
      <c r="M4" s="24">
        <v>18768903557</v>
      </c>
      <c r="N4" s="24" t="str">
        <f>REPLACE(M4,3,7,"****")</f>
        <v>18****57</v>
      </c>
      <c r="O4" s="25">
        <v>1200</v>
      </c>
    </row>
    <row r="5" ht="17" customHeight="1" spans="1:15">
      <c r="A5" s="10">
        <v>2</v>
      </c>
      <c r="B5" s="11" t="s">
        <v>26</v>
      </c>
      <c r="C5" s="30" t="s">
        <v>27</v>
      </c>
      <c r="D5" s="11" t="str">
        <f t="shared" ref="D5:D39" si="0">REPLACE(C5,4,12,"*****")</f>
        <v>410*****533</v>
      </c>
      <c r="E5" s="11" t="s">
        <v>28</v>
      </c>
      <c r="F5" s="12" t="s">
        <v>19</v>
      </c>
      <c r="G5" s="13" t="s">
        <v>20</v>
      </c>
      <c r="H5" s="10" t="s">
        <v>21</v>
      </c>
      <c r="I5" s="13" t="s">
        <v>22</v>
      </c>
      <c r="J5" s="10" t="s">
        <v>23</v>
      </c>
      <c r="K5" s="23" t="s">
        <v>24</v>
      </c>
      <c r="L5" s="15" t="s">
        <v>29</v>
      </c>
      <c r="M5" s="24">
        <v>17837581239</v>
      </c>
      <c r="N5" s="24" t="str">
        <f t="shared" ref="N5:N39" si="1">REPLACE(M5,3,7,"****")</f>
        <v>17****39</v>
      </c>
      <c r="O5" s="25">
        <v>1200</v>
      </c>
    </row>
    <row r="6" ht="17" customHeight="1" spans="1:15">
      <c r="A6" s="10">
        <v>3</v>
      </c>
      <c r="B6" s="11" t="s">
        <v>30</v>
      </c>
      <c r="C6" s="30" t="s">
        <v>31</v>
      </c>
      <c r="D6" s="11" t="str">
        <f t="shared" si="0"/>
        <v>410*****128</v>
      </c>
      <c r="E6" s="11" t="s">
        <v>18</v>
      </c>
      <c r="F6" s="12" t="s">
        <v>19</v>
      </c>
      <c r="G6" s="13" t="s">
        <v>20</v>
      </c>
      <c r="H6" s="10" t="s">
        <v>21</v>
      </c>
      <c r="I6" s="13" t="s">
        <v>22</v>
      </c>
      <c r="J6" s="10" t="s">
        <v>23</v>
      </c>
      <c r="K6" s="23" t="s">
        <v>24</v>
      </c>
      <c r="L6" s="15" t="s">
        <v>32</v>
      </c>
      <c r="M6" s="24">
        <v>13071767803</v>
      </c>
      <c r="N6" s="24" t="str">
        <f t="shared" si="1"/>
        <v>13****03</v>
      </c>
      <c r="O6" s="25">
        <v>1200</v>
      </c>
    </row>
    <row r="7" ht="17" customHeight="1" spans="1:15">
      <c r="A7" s="14">
        <v>4</v>
      </c>
      <c r="B7" s="15" t="s">
        <v>33</v>
      </c>
      <c r="C7" s="31" t="s">
        <v>34</v>
      </c>
      <c r="D7" s="11" t="str">
        <f t="shared" si="0"/>
        <v>412*****571</v>
      </c>
      <c r="E7" s="15" t="s">
        <v>28</v>
      </c>
      <c r="F7" s="12" t="s">
        <v>19</v>
      </c>
      <c r="G7" s="16" t="s">
        <v>20</v>
      </c>
      <c r="H7" s="14" t="s">
        <v>21</v>
      </c>
      <c r="I7" s="16" t="s">
        <v>22</v>
      </c>
      <c r="J7" s="14" t="s">
        <v>23</v>
      </c>
      <c r="K7" s="26" t="s">
        <v>24</v>
      </c>
      <c r="L7" s="15" t="s">
        <v>35</v>
      </c>
      <c r="M7" s="27">
        <v>13569555290</v>
      </c>
      <c r="N7" s="24" t="str">
        <f t="shared" si="1"/>
        <v>13****90</v>
      </c>
      <c r="O7" s="28">
        <v>1200</v>
      </c>
    </row>
    <row r="8" ht="17" customHeight="1" spans="1:15">
      <c r="A8" s="10">
        <v>5</v>
      </c>
      <c r="B8" s="17" t="s">
        <v>36</v>
      </c>
      <c r="C8" s="32" t="s">
        <v>37</v>
      </c>
      <c r="D8" s="11" t="str">
        <f t="shared" si="0"/>
        <v>410*****151</v>
      </c>
      <c r="E8" s="19" t="s">
        <v>28</v>
      </c>
      <c r="F8" s="12" t="s">
        <v>19</v>
      </c>
      <c r="G8" s="13" t="s">
        <v>20</v>
      </c>
      <c r="H8" s="10" t="s">
        <v>21</v>
      </c>
      <c r="I8" s="13" t="s">
        <v>22</v>
      </c>
      <c r="J8" s="10" t="s">
        <v>23</v>
      </c>
      <c r="K8" s="23" t="s">
        <v>24</v>
      </c>
      <c r="L8" s="15" t="s">
        <v>38</v>
      </c>
      <c r="M8" s="24">
        <v>15038817369</v>
      </c>
      <c r="N8" s="24" t="str">
        <f t="shared" si="1"/>
        <v>15****69</v>
      </c>
      <c r="O8" s="25">
        <v>1200</v>
      </c>
    </row>
    <row r="9" ht="17" customHeight="1" spans="1:15">
      <c r="A9" s="10">
        <v>6</v>
      </c>
      <c r="B9" s="11" t="s">
        <v>39</v>
      </c>
      <c r="C9" s="30" t="s">
        <v>40</v>
      </c>
      <c r="D9" s="11" t="str">
        <f t="shared" si="0"/>
        <v>410*****640</v>
      </c>
      <c r="E9" s="11" t="s">
        <v>18</v>
      </c>
      <c r="F9" s="12" t="s">
        <v>19</v>
      </c>
      <c r="G9" s="13" t="s">
        <v>20</v>
      </c>
      <c r="H9" s="10" t="s">
        <v>21</v>
      </c>
      <c r="I9" s="13" t="s">
        <v>22</v>
      </c>
      <c r="J9" s="10" t="s">
        <v>23</v>
      </c>
      <c r="K9" s="23" t="s">
        <v>24</v>
      </c>
      <c r="L9" s="15" t="s">
        <v>41</v>
      </c>
      <c r="M9" s="24">
        <v>13592171146</v>
      </c>
      <c r="N9" s="24" t="str">
        <f t="shared" si="1"/>
        <v>13****46</v>
      </c>
      <c r="O9" s="25">
        <v>1200</v>
      </c>
    </row>
    <row r="10" ht="17" customHeight="1" spans="1:15">
      <c r="A10" s="10">
        <v>7</v>
      </c>
      <c r="B10" s="11" t="s">
        <v>42</v>
      </c>
      <c r="C10" s="30" t="s">
        <v>43</v>
      </c>
      <c r="D10" s="11" t="str">
        <f t="shared" si="0"/>
        <v>410*****206</v>
      </c>
      <c r="E10" s="11" t="s">
        <v>18</v>
      </c>
      <c r="F10" s="12" t="s">
        <v>19</v>
      </c>
      <c r="G10" s="13" t="s">
        <v>20</v>
      </c>
      <c r="H10" s="10" t="s">
        <v>21</v>
      </c>
      <c r="I10" s="13" t="s">
        <v>22</v>
      </c>
      <c r="J10" s="10" t="s">
        <v>23</v>
      </c>
      <c r="K10" s="23" t="s">
        <v>24</v>
      </c>
      <c r="L10" s="15" t="s">
        <v>44</v>
      </c>
      <c r="M10" s="24">
        <v>13782480126</v>
      </c>
      <c r="N10" s="24" t="str">
        <f t="shared" si="1"/>
        <v>13****26</v>
      </c>
      <c r="O10" s="25">
        <v>1200</v>
      </c>
    </row>
    <row r="11" ht="17" customHeight="1" spans="1:15">
      <c r="A11" s="10">
        <v>8</v>
      </c>
      <c r="B11" s="11" t="s">
        <v>45</v>
      </c>
      <c r="C11" s="11" t="s">
        <v>46</v>
      </c>
      <c r="D11" s="11" t="str">
        <f t="shared" si="0"/>
        <v>411*****02X</v>
      </c>
      <c r="E11" s="11" t="s">
        <v>18</v>
      </c>
      <c r="F11" s="12" t="s">
        <v>19</v>
      </c>
      <c r="G11" s="13" t="s">
        <v>20</v>
      </c>
      <c r="H11" s="10" t="s">
        <v>21</v>
      </c>
      <c r="I11" s="13" t="s">
        <v>22</v>
      </c>
      <c r="J11" s="10" t="s">
        <v>23</v>
      </c>
      <c r="K11" s="23" t="s">
        <v>24</v>
      </c>
      <c r="L11" s="15" t="s">
        <v>47</v>
      </c>
      <c r="M11" s="24">
        <v>15837526530</v>
      </c>
      <c r="N11" s="24" t="str">
        <f t="shared" si="1"/>
        <v>15****30</v>
      </c>
      <c r="O11" s="25">
        <v>1200</v>
      </c>
    </row>
    <row r="12" ht="21" customHeight="1" spans="1:15">
      <c r="A12" s="10">
        <v>9</v>
      </c>
      <c r="B12" s="11" t="s">
        <v>48</v>
      </c>
      <c r="C12" s="30" t="s">
        <v>49</v>
      </c>
      <c r="D12" s="11" t="str">
        <f t="shared" si="0"/>
        <v>410*****549</v>
      </c>
      <c r="E12" s="11" t="s">
        <v>18</v>
      </c>
      <c r="F12" s="12" t="s">
        <v>19</v>
      </c>
      <c r="G12" s="13" t="s">
        <v>20</v>
      </c>
      <c r="H12" s="10" t="s">
        <v>21</v>
      </c>
      <c r="I12" s="13" t="s">
        <v>22</v>
      </c>
      <c r="J12" s="10" t="s">
        <v>23</v>
      </c>
      <c r="K12" s="23" t="s">
        <v>24</v>
      </c>
      <c r="L12" s="15" t="s">
        <v>50</v>
      </c>
      <c r="M12" s="24">
        <v>15737571218</v>
      </c>
      <c r="N12" s="24" t="str">
        <f t="shared" si="1"/>
        <v>15****18</v>
      </c>
      <c r="O12" s="25">
        <v>1200</v>
      </c>
    </row>
    <row r="13" ht="17" customHeight="1" spans="1:15">
      <c r="A13" s="10">
        <v>10</v>
      </c>
      <c r="B13" s="17" t="s">
        <v>51</v>
      </c>
      <c r="C13" s="32" t="s">
        <v>52</v>
      </c>
      <c r="D13" s="11" t="str">
        <f t="shared" si="0"/>
        <v>410*****535</v>
      </c>
      <c r="E13" s="19" t="s">
        <v>28</v>
      </c>
      <c r="F13" s="12" t="s">
        <v>19</v>
      </c>
      <c r="G13" s="13" t="s">
        <v>20</v>
      </c>
      <c r="H13" s="10" t="s">
        <v>21</v>
      </c>
      <c r="I13" s="13" t="s">
        <v>22</v>
      </c>
      <c r="J13" s="10" t="s">
        <v>23</v>
      </c>
      <c r="K13" s="23" t="s">
        <v>24</v>
      </c>
      <c r="L13" s="15" t="s">
        <v>53</v>
      </c>
      <c r="M13" s="24">
        <v>15037530242</v>
      </c>
      <c r="N13" s="24" t="str">
        <f t="shared" si="1"/>
        <v>15****42</v>
      </c>
      <c r="O13" s="25">
        <v>1200</v>
      </c>
    </row>
    <row r="14" ht="17" customHeight="1" spans="1:15">
      <c r="A14" s="10">
        <v>11</v>
      </c>
      <c r="B14" s="11" t="s">
        <v>54</v>
      </c>
      <c r="C14" s="30" t="s">
        <v>55</v>
      </c>
      <c r="D14" s="11" t="str">
        <f t="shared" si="0"/>
        <v>410*****526</v>
      </c>
      <c r="E14" s="11" t="s">
        <v>18</v>
      </c>
      <c r="F14" s="12" t="s">
        <v>19</v>
      </c>
      <c r="G14" s="13" t="s">
        <v>20</v>
      </c>
      <c r="H14" s="10" t="s">
        <v>21</v>
      </c>
      <c r="I14" s="13" t="s">
        <v>22</v>
      </c>
      <c r="J14" s="10" t="s">
        <v>23</v>
      </c>
      <c r="K14" s="23" t="s">
        <v>24</v>
      </c>
      <c r="L14" s="15" t="s">
        <v>56</v>
      </c>
      <c r="M14" s="24">
        <v>18317687028</v>
      </c>
      <c r="N14" s="24" t="str">
        <f t="shared" si="1"/>
        <v>18****28</v>
      </c>
      <c r="O14" s="25">
        <v>1200</v>
      </c>
    </row>
    <row r="15" ht="17" customHeight="1" spans="1:15">
      <c r="A15" s="10">
        <v>12</v>
      </c>
      <c r="B15" s="17" t="s">
        <v>57</v>
      </c>
      <c r="C15" s="33" t="s">
        <v>58</v>
      </c>
      <c r="D15" s="11" t="str">
        <f t="shared" si="0"/>
        <v>410*****118</v>
      </c>
      <c r="E15" s="19" t="s">
        <v>28</v>
      </c>
      <c r="F15" s="12" t="s">
        <v>19</v>
      </c>
      <c r="G15" s="13" t="s">
        <v>20</v>
      </c>
      <c r="H15" s="10" t="s">
        <v>21</v>
      </c>
      <c r="I15" s="13" t="s">
        <v>22</v>
      </c>
      <c r="J15" s="10" t="s">
        <v>23</v>
      </c>
      <c r="K15" s="23" t="s">
        <v>24</v>
      </c>
      <c r="L15" s="15" t="s">
        <v>59</v>
      </c>
      <c r="M15" s="24">
        <v>15993588863</v>
      </c>
      <c r="N15" s="24" t="str">
        <f t="shared" si="1"/>
        <v>15****63</v>
      </c>
      <c r="O15" s="25">
        <v>1200</v>
      </c>
    </row>
    <row r="16" s="2" customFormat="1" ht="17" customHeight="1" spans="1:15">
      <c r="A16" s="10">
        <v>13</v>
      </c>
      <c r="B16" s="20" t="s">
        <v>60</v>
      </c>
      <c r="C16" s="34" t="s">
        <v>61</v>
      </c>
      <c r="D16" s="11" t="str">
        <f t="shared" si="0"/>
        <v>410*****134</v>
      </c>
      <c r="E16" s="19" t="s">
        <v>28</v>
      </c>
      <c r="F16" s="12" t="s">
        <v>19</v>
      </c>
      <c r="G16" s="16" t="s">
        <v>20</v>
      </c>
      <c r="H16" s="14" t="s">
        <v>21</v>
      </c>
      <c r="I16" s="16" t="s">
        <v>22</v>
      </c>
      <c r="J16" s="14" t="s">
        <v>23</v>
      </c>
      <c r="K16" s="26" t="s">
        <v>24</v>
      </c>
      <c r="L16" s="15" t="s">
        <v>62</v>
      </c>
      <c r="M16" s="27">
        <v>17339070603</v>
      </c>
      <c r="N16" s="24" t="str">
        <f t="shared" si="1"/>
        <v>17****03</v>
      </c>
      <c r="O16" s="25">
        <v>1200</v>
      </c>
    </row>
    <row r="17" ht="17" customHeight="1" spans="1:15">
      <c r="A17" s="10">
        <v>14</v>
      </c>
      <c r="B17" s="11" t="s">
        <v>63</v>
      </c>
      <c r="C17" s="30" t="s">
        <v>64</v>
      </c>
      <c r="D17" s="11" t="str">
        <f t="shared" si="0"/>
        <v>610*****012</v>
      </c>
      <c r="E17" s="11" t="s">
        <v>28</v>
      </c>
      <c r="F17" s="12" t="s">
        <v>19</v>
      </c>
      <c r="G17" s="13" t="s">
        <v>20</v>
      </c>
      <c r="H17" s="10" t="s">
        <v>21</v>
      </c>
      <c r="I17" s="13" t="s">
        <v>22</v>
      </c>
      <c r="J17" s="10" t="s">
        <v>23</v>
      </c>
      <c r="K17" s="23" t="s">
        <v>24</v>
      </c>
      <c r="L17" s="15" t="s">
        <v>65</v>
      </c>
      <c r="M17" s="24">
        <v>15137587137</v>
      </c>
      <c r="N17" s="24" t="str">
        <f t="shared" si="1"/>
        <v>15****37</v>
      </c>
      <c r="O17" s="25">
        <v>1200</v>
      </c>
    </row>
    <row r="18" ht="17" customHeight="1" spans="1:15">
      <c r="A18" s="10">
        <v>15</v>
      </c>
      <c r="B18" s="11" t="s">
        <v>66</v>
      </c>
      <c r="C18" s="30" t="s">
        <v>67</v>
      </c>
      <c r="D18" s="11" t="str">
        <f t="shared" si="0"/>
        <v>411*****016</v>
      </c>
      <c r="E18" s="11" t="s">
        <v>28</v>
      </c>
      <c r="F18" s="12" t="s">
        <v>19</v>
      </c>
      <c r="G18" s="13" t="s">
        <v>20</v>
      </c>
      <c r="H18" s="10" t="s">
        <v>21</v>
      </c>
      <c r="I18" s="13" t="s">
        <v>22</v>
      </c>
      <c r="J18" s="10" t="s">
        <v>23</v>
      </c>
      <c r="K18" s="23" t="s">
        <v>24</v>
      </c>
      <c r="L18" s="15" t="s">
        <v>68</v>
      </c>
      <c r="M18" s="24">
        <v>15136996622</v>
      </c>
      <c r="N18" s="24" t="str">
        <f t="shared" si="1"/>
        <v>15****22</v>
      </c>
      <c r="O18" s="25">
        <v>1200</v>
      </c>
    </row>
    <row r="19" ht="17" customHeight="1" spans="1:15">
      <c r="A19" s="10">
        <v>16</v>
      </c>
      <c r="B19" s="17" t="s">
        <v>69</v>
      </c>
      <c r="C19" s="33" t="s">
        <v>70</v>
      </c>
      <c r="D19" s="11" t="str">
        <f t="shared" si="0"/>
        <v>410*****132</v>
      </c>
      <c r="E19" s="19" t="s">
        <v>28</v>
      </c>
      <c r="F19" s="12" t="s">
        <v>19</v>
      </c>
      <c r="G19" s="13" t="s">
        <v>20</v>
      </c>
      <c r="H19" s="10" t="s">
        <v>21</v>
      </c>
      <c r="I19" s="13" t="s">
        <v>22</v>
      </c>
      <c r="J19" s="10" t="s">
        <v>23</v>
      </c>
      <c r="K19" s="23" t="s">
        <v>24</v>
      </c>
      <c r="L19" s="15" t="s">
        <v>71</v>
      </c>
      <c r="M19" s="17">
        <v>15886756771</v>
      </c>
      <c r="N19" s="24" t="str">
        <f t="shared" si="1"/>
        <v>15****71</v>
      </c>
      <c r="O19" s="25">
        <v>1200</v>
      </c>
    </row>
    <row r="20" ht="17" customHeight="1" spans="1:15">
      <c r="A20" s="10">
        <v>17</v>
      </c>
      <c r="B20" s="21" t="s">
        <v>72</v>
      </c>
      <c r="C20" s="35" t="s">
        <v>73</v>
      </c>
      <c r="D20" s="11" t="str">
        <f t="shared" si="0"/>
        <v>342*****226</v>
      </c>
      <c r="E20" s="21" t="s">
        <v>18</v>
      </c>
      <c r="F20" s="12" t="s">
        <v>19</v>
      </c>
      <c r="G20" s="13" t="s">
        <v>20</v>
      </c>
      <c r="H20" s="10" t="s">
        <v>21</v>
      </c>
      <c r="I20" s="13" t="s">
        <v>22</v>
      </c>
      <c r="J20" s="10" t="s">
        <v>23</v>
      </c>
      <c r="K20" s="23" t="s">
        <v>24</v>
      </c>
      <c r="L20" s="15" t="s">
        <v>74</v>
      </c>
      <c r="M20" s="29">
        <v>13937522371</v>
      </c>
      <c r="N20" s="24" t="str">
        <f t="shared" si="1"/>
        <v>13****71</v>
      </c>
      <c r="O20" s="25">
        <v>1200</v>
      </c>
    </row>
    <row r="21" s="2" customFormat="1" ht="17" customHeight="1" spans="1:15">
      <c r="A21" s="10">
        <v>18</v>
      </c>
      <c r="B21" s="20" t="s">
        <v>75</v>
      </c>
      <c r="C21" s="34" t="s">
        <v>76</v>
      </c>
      <c r="D21" s="11" t="str">
        <f t="shared" si="0"/>
        <v>410*****024</v>
      </c>
      <c r="E21" s="19" t="s">
        <v>18</v>
      </c>
      <c r="F21" s="12" t="s">
        <v>19</v>
      </c>
      <c r="G21" s="16" t="s">
        <v>20</v>
      </c>
      <c r="H21" s="14" t="s">
        <v>21</v>
      </c>
      <c r="I21" s="16" t="s">
        <v>22</v>
      </c>
      <c r="J21" s="14" t="s">
        <v>23</v>
      </c>
      <c r="K21" s="26" t="s">
        <v>24</v>
      </c>
      <c r="L21" s="15" t="s">
        <v>77</v>
      </c>
      <c r="M21" s="27">
        <v>13673759661</v>
      </c>
      <c r="N21" s="24" t="str">
        <f t="shared" si="1"/>
        <v>13****61</v>
      </c>
      <c r="O21" s="25">
        <v>1200</v>
      </c>
    </row>
    <row r="22" s="2" customFormat="1" ht="17" customHeight="1" spans="1:15">
      <c r="A22" s="10">
        <v>19</v>
      </c>
      <c r="B22" s="20" t="s">
        <v>78</v>
      </c>
      <c r="C22" s="34" t="s">
        <v>79</v>
      </c>
      <c r="D22" s="11" t="str">
        <f t="shared" si="0"/>
        <v>410*****522</v>
      </c>
      <c r="E22" s="19" t="s">
        <v>18</v>
      </c>
      <c r="F22" s="12" t="s">
        <v>19</v>
      </c>
      <c r="G22" s="16" t="s">
        <v>20</v>
      </c>
      <c r="H22" s="14" t="s">
        <v>21</v>
      </c>
      <c r="I22" s="16" t="s">
        <v>22</v>
      </c>
      <c r="J22" s="14" t="s">
        <v>23</v>
      </c>
      <c r="K22" s="26" t="s">
        <v>24</v>
      </c>
      <c r="L22" s="15" t="s">
        <v>80</v>
      </c>
      <c r="M22" s="27">
        <v>18437550555</v>
      </c>
      <c r="N22" s="24" t="str">
        <f t="shared" si="1"/>
        <v>18****55</v>
      </c>
      <c r="O22" s="25">
        <v>1200</v>
      </c>
    </row>
    <row r="23" s="2" customFormat="1" ht="17" customHeight="1" spans="1:15">
      <c r="A23" s="10">
        <v>20</v>
      </c>
      <c r="B23" s="20" t="s">
        <v>81</v>
      </c>
      <c r="C23" s="36" t="s">
        <v>82</v>
      </c>
      <c r="D23" s="11" t="str">
        <f t="shared" si="0"/>
        <v>410*****118</v>
      </c>
      <c r="E23" s="19" t="s">
        <v>28</v>
      </c>
      <c r="F23" s="12" t="s">
        <v>19</v>
      </c>
      <c r="G23" s="16" t="s">
        <v>20</v>
      </c>
      <c r="H23" s="14" t="s">
        <v>21</v>
      </c>
      <c r="I23" s="16" t="s">
        <v>22</v>
      </c>
      <c r="J23" s="14" t="s">
        <v>23</v>
      </c>
      <c r="K23" s="26" t="s">
        <v>24</v>
      </c>
      <c r="L23" s="15" t="s">
        <v>83</v>
      </c>
      <c r="M23" s="27">
        <v>15237515575</v>
      </c>
      <c r="N23" s="24" t="str">
        <f t="shared" si="1"/>
        <v>15****75</v>
      </c>
      <c r="O23" s="25">
        <v>1200</v>
      </c>
    </row>
    <row r="24" s="2" customFormat="1" ht="17" customHeight="1" spans="1:15">
      <c r="A24" s="10">
        <v>21</v>
      </c>
      <c r="B24" s="15" t="s">
        <v>84</v>
      </c>
      <c r="C24" s="31" t="s">
        <v>85</v>
      </c>
      <c r="D24" s="11" t="str">
        <f t="shared" si="0"/>
        <v>410*****617</v>
      </c>
      <c r="E24" s="15" t="s">
        <v>28</v>
      </c>
      <c r="F24" s="12" t="s">
        <v>19</v>
      </c>
      <c r="G24" s="16" t="s">
        <v>20</v>
      </c>
      <c r="H24" s="14" t="s">
        <v>21</v>
      </c>
      <c r="I24" s="16" t="s">
        <v>22</v>
      </c>
      <c r="J24" s="14" t="s">
        <v>23</v>
      </c>
      <c r="K24" s="26" t="s">
        <v>24</v>
      </c>
      <c r="L24" s="15" t="s">
        <v>86</v>
      </c>
      <c r="M24" s="27">
        <v>18537595159</v>
      </c>
      <c r="N24" s="24" t="str">
        <f t="shared" si="1"/>
        <v>18****59</v>
      </c>
      <c r="O24" s="25">
        <v>1200</v>
      </c>
    </row>
    <row r="25" s="2" customFormat="1" ht="17" customHeight="1" spans="1:15">
      <c r="A25" s="10">
        <v>22</v>
      </c>
      <c r="B25" s="15" t="s">
        <v>87</v>
      </c>
      <c r="C25" s="31" t="s">
        <v>88</v>
      </c>
      <c r="D25" s="11" t="str">
        <f t="shared" si="0"/>
        <v>410*****024</v>
      </c>
      <c r="E25" s="15" t="s">
        <v>18</v>
      </c>
      <c r="F25" s="12" t="s">
        <v>19</v>
      </c>
      <c r="G25" s="16" t="s">
        <v>20</v>
      </c>
      <c r="H25" s="14" t="s">
        <v>21</v>
      </c>
      <c r="I25" s="16" t="s">
        <v>22</v>
      </c>
      <c r="J25" s="14" t="s">
        <v>23</v>
      </c>
      <c r="K25" s="26" t="s">
        <v>24</v>
      </c>
      <c r="L25" s="15" t="s">
        <v>89</v>
      </c>
      <c r="M25" s="27">
        <v>13346719199</v>
      </c>
      <c r="N25" s="24" t="str">
        <f t="shared" si="1"/>
        <v>13****99</v>
      </c>
      <c r="O25" s="25">
        <v>1200</v>
      </c>
    </row>
    <row r="26" s="2" customFormat="1" ht="17" customHeight="1" spans="1:15">
      <c r="A26" s="10">
        <v>23</v>
      </c>
      <c r="B26" s="15" t="s">
        <v>90</v>
      </c>
      <c r="C26" s="31" t="s">
        <v>91</v>
      </c>
      <c r="D26" s="11" t="str">
        <f t="shared" si="0"/>
        <v>410*****120</v>
      </c>
      <c r="E26" s="15" t="s">
        <v>18</v>
      </c>
      <c r="F26" s="12" t="s">
        <v>19</v>
      </c>
      <c r="G26" s="16" t="s">
        <v>20</v>
      </c>
      <c r="H26" s="14" t="s">
        <v>21</v>
      </c>
      <c r="I26" s="16" t="s">
        <v>22</v>
      </c>
      <c r="J26" s="14" t="s">
        <v>23</v>
      </c>
      <c r="K26" s="26" t="s">
        <v>24</v>
      </c>
      <c r="L26" s="15" t="s">
        <v>92</v>
      </c>
      <c r="M26" s="27">
        <v>13721876958</v>
      </c>
      <c r="N26" s="24" t="str">
        <f t="shared" si="1"/>
        <v>13****58</v>
      </c>
      <c r="O26" s="25">
        <v>1200</v>
      </c>
    </row>
    <row r="27" s="2" customFormat="1" ht="17" customHeight="1" spans="1:15">
      <c r="A27" s="10">
        <v>24</v>
      </c>
      <c r="B27" s="15" t="s">
        <v>93</v>
      </c>
      <c r="C27" s="31" t="s">
        <v>94</v>
      </c>
      <c r="D27" s="11" t="str">
        <f t="shared" si="0"/>
        <v>410*****575</v>
      </c>
      <c r="E27" s="15" t="s">
        <v>28</v>
      </c>
      <c r="F27" s="12" t="s">
        <v>19</v>
      </c>
      <c r="G27" s="16" t="s">
        <v>20</v>
      </c>
      <c r="H27" s="14" t="s">
        <v>21</v>
      </c>
      <c r="I27" s="16" t="s">
        <v>22</v>
      </c>
      <c r="J27" s="14" t="s">
        <v>23</v>
      </c>
      <c r="K27" s="26" t="s">
        <v>24</v>
      </c>
      <c r="L27" s="15" t="s">
        <v>95</v>
      </c>
      <c r="M27" s="27">
        <v>13721878891</v>
      </c>
      <c r="N27" s="24" t="str">
        <f t="shared" si="1"/>
        <v>13****91</v>
      </c>
      <c r="O27" s="25">
        <v>1200</v>
      </c>
    </row>
    <row r="28" s="2" customFormat="1" ht="17" customHeight="1" spans="1:15">
      <c r="A28" s="10">
        <v>25</v>
      </c>
      <c r="B28" s="15" t="s">
        <v>96</v>
      </c>
      <c r="C28" s="31" t="s">
        <v>97</v>
      </c>
      <c r="D28" s="11" t="str">
        <f t="shared" si="0"/>
        <v>410*****089</v>
      </c>
      <c r="E28" s="15" t="s">
        <v>18</v>
      </c>
      <c r="F28" s="12" t="s">
        <v>19</v>
      </c>
      <c r="G28" s="16" t="s">
        <v>20</v>
      </c>
      <c r="H28" s="14" t="s">
        <v>21</v>
      </c>
      <c r="I28" s="16" t="s">
        <v>22</v>
      </c>
      <c r="J28" s="14" t="s">
        <v>23</v>
      </c>
      <c r="K28" s="26" t="s">
        <v>24</v>
      </c>
      <c r="L28" s="15" t="s">
        <v>98</v>
      </c>
      <c r="M28" s="27">
        <v>13733788358</v>
      </c>
      <c r="N28" s="24" t="str">
        <f t="shared" si="1"/>
        <v>13****58</v>
      </c>
      <c r="O28" s="25">
        <v>1200</v>
      </c>
    </row>
    <row r="29" s="2" customFormat="1" ht="17" customHeight="1" spans="1:15">
      <c r="A29" s="10">
        <v>26</v>
      </c>
      <c r="B29" s="15" t="s">
        <v>99</v>
      </c>
      <c r="C29" s="31" t="s">
        <v>100</v>
      </c>
      <c r="D29" s="11" t="str">
        <f t="shared" si="0"/>
        <v>410*****017</v>
      </c>
      <c r="E29" s="15" t="s">
        <v>28</v>
      </c>
      <c r="F29" s="12" t="s">
        <v>19</v>
      </c>
      <c r="G29" s="16" t="s">
        <v>20</v>
      </c>
      <c r="H29" s="14" t="s">
        <v>21</v>
      </c>
      <c r="I29" s="16" t="s">
        <v>22</v>
      </c>
      <c r="J29" s="14" t="s">
        <v>23</v>
      </c>
      <c r="K29" s="26" t="s">
        <v>24</v>
      </c>
      <c r="L29" s="15" t="s">
        <v>101</v>
      </c>
      <c r="M29" s="27">
        <v>13849543258</v>
      </c>
      <c r="N29" s="24" t="str">
        <f t="shared" si="1"/>
        <v>13****58</v>
      </c>
      <c r="O29" s="25">
        <v>1200</v>
      </c>
    </row>
    <row r="30" s="2" customFormat="1" ht="17" customHeight="1" spans="1:15">
      <c r="A30" s="10">
        <v>27</v>
      </c>
      <c r="B30" s="20" t="s">
        <v>102</v>
      </c>
      <c r="C30" s="34" t="s">
        <v>103</v>
      </c>
      <c r="D30" s="11" t="str">
        <f t="shared" si="0"/>
        <v>410*****115</v>
      </c>
      <c r="E30" s="19" t="s">
        <v>28</v>
      </c>
      <c r="F30" s="12" t="s">
        <v>19</v>
      </c>
      <c r="G30" s="16" t="s">
        <v>20</v>
      </c>
      <c r="H30" s="14" t="s">
        <v>21</v>
      </c>
      <c r="I30" s="16" t="s">
        <v>22</v>
      </c>
      <c r="J30" s="14" t="s">
        <v>23</v>
      </c>
      <c r="K30" s="26" t="s">
        <v>24</v>
      </c>
      <c r="L30" s="15" t="s">
        <v>104</v>
      </c>
      <c r="M30" s="27">
        <v>13937504914</v>
      </c>
      <c r="N30" s="24" t="str">
        <f t="shared" si="1"/>
        <v>13****14</v>
      </c>
      <c r="O30" s="25">
        <v>1200</v>
      </c>
    </row>
    <row r="31" ht="17" customHeight="1" spans="1:15">
      <c r="A31" s="10">
        <v>28</v>
      </c>
      <c r="B31" s="11" t="s">
        <v>105</v>
      </c>
      <c r="C31" s="30" t="s">
        <v>106</v>
      </c>
      <c r="D31" s="11" t="str">
        <f t="shared" si="0"/>
        <v>412*****819</v>
      </c>
      <c r="E31" s="11" t="s">
        <v>28</v>
      </c>
      <c r="F31" s="12" t="s">
        <v>19</v>
      </c>
      <c r="G31" s="13" t="s">
        <v>20</v>
      </c>
      <c r="H31" s="10" t="s">
        <v>21</v>
      </c>
      <c r="I31" s="13" t="s">
        <v>22</v>
      </c>
      <c r="J31" s="10" t="s">
        <v>23</v>
      </c>
      <c r="K31" s="23" t="s">
        <v>24</v>
      </c>
      <c r="L31" s="15" t="s">
        <v>107</v>
      </c>
      <c r="M31" s="24">
        <v>18703752063</v>
      </c>
      <c r="N31" s="24" t="str">
        <f t="shared" si="1"/>
        <v>18****63</v>
      </c>
      <c r="O31" s="25">
        <v>1200</v>
      </c>
    </row>
    <row r="32" ht="17" customHeight="1" spans="1:15">
      <c r="A32" s="10">
        <v>29</v>
      </c>
      <c r="B32" s="11" t="s">
        <v>108</v>
      </c>
      <c r="C32" s="30" t="s">
        <v>109</v>
      </c>
      <c r="D32" s="11" t="str">
        <f t="shared" si="0"/>
        <v>410*****531</v>
      </c>
      <c r="E32" s="11" t="s">
        <v>28</v>
      </c>
      <c r="F32" s="12" t="s">
        <v>19</v>
      </c>
      <c r="G32" s="13" t="s">
        <v>20</v>
      </c>
      <c r="H32" s="10" t="s">
        <v>21</v>
      </c>
      <c r="I32" s="13" t="s">
        <v>22</v>
      </c>
      <c r="J32" s="10" t="s">
        <v>23</v>
      </c>
      <c r="K32" s="23" t="s">
        <v>24</v>
      </c>
      <c r="L32" s="15" t="s">
        <v>110</v>
      </c>
      <c r="M32" s="24">
        <v>18937559677</v>
      </c>
      <c r="N32" s="24" t="str">
        <f t="shared" si="1"/>
        <v>18****77</v>
      </c>
      <c r="O32" s="25">
        <v>1200</v>
      </c>
    </row>
    <row r="33" ht="17" customHeight="1" spans="1:15">
      <c r="A33" s="10">
        <v>30</v>
      </c>
      <c r="B33" s="11" t="s">
        <v>111</v>
      </c>
      <c r="C33" s="30" t="s">
        <v>112</v>
      </c>
      <c r="D33" s="11" t="str">
        <f t="shared" si="0"/>
        <v>410*****545</v>
      </c>
      <c r="E33" s="11" t="s">
        <v>18</v>
      </c>
      <c r="F33" s="12" t="s">
        <v>19</v>
      </c>
      <c r="G33" s="13" t="s">
        <v>20</v>
      </c>
      <c r="H33" s="10" t="s">
        <v>21</v>
      </c>
      <c r="I33" s="13" t="s">
        <v>22</v>
      </c>
      <c r="J33" s="10" t="s">
        <v>23</v>
      </c>
      <c r="K33" s="23" t="s">
        <v>24</v>
      </c>
      <c r="L33" s="15" t="s">
        <v>113</v>
      </c>
      <c r="M33" s="24">
        <v>15290775267</v>
      </c>
      <c r="N33" s="24" t="str">
        <f t="shared" si="1"/>
        <v>15****67</v>
      </c>
      <c r="O33" s="25">
        <v>1200</v>
      </c>
    </row>
    <row r="34" ht="17" customHeight="1" spans="1:15">
      <c r="A34" s="10">
        <v>31</v>
      </c>
      <c r="B34" s="11" t="s">
        <v>114</v>
      </c>
      <c r="C34" s="30" t="s">
        <v>115</v>
      </c>
      <c r="D34" s="11" t="str">
        <f t="shared" si="0"/>
        <v>410*****025</v>
      </c>
      <c r="E34" s="11" t="s">
        <v>18</v>
      </c>
      <c r="F34" s="12" t="s">
        <v>19</v>
      </c>
      <c r="G34" s="13" t="s">
        <v>20</v>
      </c>
      <c r="H34" s="10" t="s">
        <v>21</v>
      </c>
      <c r="I34" s="13" t="s">
        <v>22</v>
      </c>
      <c r="J34" s="10" t="s">
        <v>23</v>
      </c>
      <c r="K34" s="23" t="s">
        <v>24</v>
      </c>
      <c r="L34" s="15" t="s">
        <v>116</v>
      </c>
      <c r="M34" s="24">
        <v>15237501633</v>
      </c>
      <c r="N34" s="24" t="str">
        <f t="shared" si="1"/>
        <v>15****33</v>
      </c>
      <c r="O34" s="25">
        <v>1200</v>
      </c>
    </row>
    <row r="35" s="2" customFormat="1" ht="17" customHeight="1" spans="1:15">
      <c r="A35" s="10">
        <v>32</v>
      </c>
      <c r="B35" s="20" t="s">
        <v>117</v>
      </c>
      <c r="C35" s="34" t="s">
        <v>118</v>
      </c>
      <c r="D35" s="11" t="str">
        <f t="shared" si="0"/>
        <v>410*****136</v>
      </c>
      <c r="E35" s="19" t="s">
        <v>28</v>
      </c>
      <c r="F35" s="12" t="s">
        <v>19</v>
      </c>
      <c r="G35" s="16" t="s">
        <v>20</v>
      </c>
      <c r="H35" s="14" t="s">
        <v>21</v>
      </c>
      <c r="I35" s="16" t="s">
        <v>22</v>
      </c>
      <c r="J35" s="14" t="s">
        <v>23</v>
      </c>
      <c r="K35" s="26" t="s">
        <v>24</v>
      </c>
      <c r="L35" s="15" t="s">
        <v>119</v>
      </c>
      <c r="M35" s="27">
        <v>18137589871</v>
      </c>
      <c r="N35" s="24" t="str">
        <f t="shared" si="1"/>
        <v>18****71</v>
      </c>
      <c r="O35" s="25">
        <v>1200</v>
      </c>
    </row>
    <row r="36" spans="1:15">
      <c r="A36" s="10">
        <v>33</v>
      </c>
      <c r="B36" s="11" t="s">
        <v>120</v>
      </c>
      <c r="C36" s="30" t="s">
        <v>121</v>
      </c>
      <c r="D36" s="11" t="str">
        <f t="shared" si="0"/>
        <v>410*****533</v>
      </c>
      <c r="E36" s="11" t="s">
        <v>28</v>
      </c>
      <c r="F36" s="12" t="s">
        <v>19</v>
      </c>
      <c r="G36" s="13" t="s">
        <v>20</v>
      </c>
      <c r="H36" s="10" t="s">
        <v>21</v>
      </c>
      <c r="I36" s="13" t="s">
        <v>22</v>
      </c>
      <c r="J36" s="10" t="s">
        <v>23</v>
      </c>
      <c r="K36" s="23" t="s">
        <v>24</v>
      </c>
      <c r="L36" s="15" t="s">
        <v>122</v>
      </c>
      <c r="M36" s="24">
        <v>17698286620</v>
      </c>
      <c r="N36" s="24" t="str">
        <f t="shared" si="1"/>
        <v>17****20</v>
      </c>
      <c r="O36" s="25">
        <v>1200</v>
      </c>
    </row>
    <row r="37" spans="1:15">
      <c r="A37" s="10">
        <v>34</v>
      </c>
      <c r="B37" s="11" t="s">
        <v>123</v>
      </c>
      <c r="C37" s="30" t="s">
        <v>124</v>
      </c>
      <c r="D37" s="11" t="str">
        <f t="shared" si="0"/>
        <v>410*****038</v>
      </c>
      <c r="E37" s="11" t="s">
        <v>28</v>
      </c>
      <c r="F37" s="12" t="s">
        <v>19</v>
      </c>
      <c r="G37" s="13" t="s">
        <v>20</v>
      </c>
      <c r="H37" s="10" t="s">
        <v>21</v>
      </c>
      <c r="I37" s="13" t="s">
        <v>22</v>
      </c>
      <c r="J37" s="10" t="s">
        <v>23</v>
      </c>
      <c r="K37" s="23" t="s">
        <v>24</v>
      </c>
      <c r="L37" s="15" t="s">
        <v>125</v>
      </c>
      <c r="M37" s="24">
        <v>13783219707</v>
      </c>
      <c r="N37" s="24" t="str">
        <f t="shared" si="1"/>
        <v>13****07</v>
      </c>
      <c r="O37" s="25">
        <v>1200</v>
      </c>
    </row>
    <row r="38" spans="1:15">
      <c r="A38" s="10">
        <v>35</v>
      </c>
      <c r="B38" s="17" t="s">
        <v>126</v>
      </c>
      <c r="C38" s="33" t="s">
        <v>127</v>
      </c>
      <c r="D38" s="11" t="str">
        <f t="shared" si="0"/>
        <v>410*****017</v>
      </c>
      <c r="E38" s="19" t="s">
        <v>28</v>
      </c>
      <c r="F38" s="12" t="s">
        <v>19</v>
      </c>
      <c r="G38" s="13" t="s">
        <v>20</v>
      </c>
      <c r="H38" s="10" t="s">
        <v>21</v>
      </c>
      <c r="I38" s="13" t="s">
        <v>22</v>
      </c>
      <c r="J38" s="10" t="s">
        <v>23</v>
      </c>
      <c r="K38" s="23" t="s">
        <v>24</v>
      </c>
      <c r="L38" s="15" t="s">
        <v>128</v>
      </c>
      <c r="M38" s="24">
        <v>18513750867</v>
      </c>
      <c r="N38" s="24" t="str">
        <f t="shared" si="1"/>
        <v>18****67</v>
      </c>
      <c r="O38" s="25">
        <v>1200</v>
      </c>
    </row>
    <row r="39" spans="1:15">
      <c r="A39" s="10">
        <v>36</v>
      </c>
      <c r="B39" s="11" t="s">
        <v>129</v>
      </c>
      <c r="C39" s="30" t="s">
        <v>130</v>
      </c>
      <c r="D39" s="11" t="str">
        <f t="shared" si="0"/>
        <v>410*****028</v>
      </c>
      <c r="E39" s="11" t="s">
        <v>18</v>
      </c>
      <c r="F39" s="12" t="s">
        <v>19</v>
      </c>
      <c r="G39" s="13" t="s">
        <v>20</v>
      </c>
      <c r="H39" s="10" t="s">
        <v>21</v>
      </c>
      <c r="I39" s="13" t="s">
        <v>22</v>
      </c>
      <c r="J39" s="10" t="s">
        <v>23</v>
      </c>
      <c r="K39" s="23" t="s">
        <v>24</v>
      </c>
      <c r="L39" s="15" t="s">
        <v>131</v>
      </c>
      <c r="M39" s="11">
        <v>15137520815</v>
      </c>
      <c r="N39" s="24" t="str">
        <f t="shared" si="1"/>
        <v>15****15</v>
      </c>
      <c r="O39" s="25">
        <v>1200</v>
      </c>
    </row>
    <row r="40" spans="15:15">
      <c r="O40" s="4">
        <f>SUM(O4:O39)</f>
        <v>43200</v>
      </c>
    </row>
  </sheetData>
  <sheetProtection password="DC26" sheet="1" objects="1"/>
  <autoFilter ref="A1:M39">
    <extLst/>
  </autoFilter>
  <mergeCells count="2">
    <mergeCell ref="A1:M1"/>
    <mergeCell ref="A2:M2"/>
  </mergeCells>
  <conditionalFormatting sqref="C5">
    <cfRule type="duplicateValues" dxfId="0" priority="10"/>
  </conditionalFormatting>
  <conditionalFormatting sqref="C9">
    <cfRule type="duplicateValues" dxfId="0" priority="9"/>
  </conditionalFormatting>
  <conditionalFormatting sqref="C30">
    <cfRule type="duplicateValues" dxfId="0" priority="5"/>
  </conditionalFormatting>
  <conditionalFormatting sqref="C34">
    <cfRule type="duplicateValues" dxfId="0" priority="3"/>
  </conditionalFormatting>
  <conditionalFormatting sqref="C35">
    <cfRule type="duplicateValues" dxfId="0" priority="1"/>
  </conditionalFormatting>
  <conditionalFormatting sqref="C17:C20">
    <cfRule type="duplicateValues" dxfId="0" priority="8"/>
  </conditionalFormatting>
  <conditionalFormatting sqref="C21:C22">
    <cfRule type="duplicateValues" dxfId="0" priority="7"/>
  </conditionalFormatting>
  <conditionalFormatting sqref="C23:C29">
    <cfRule type="duplicateValues" dxfId="0" priority="6"/>
  </conditionalFormatting>
  <conditionalFormatting sqref="C31:C33">
    <cfRule type="duplicateValues" dxfId="0" priority="4"/>
  </conditionalFormatting>
  <pageMargins left="0.393055555555556" right="0.196527777777778" top="0.751388888888889" bottom="0.751388888888889" header="0.298611111111111" footer="0.298611111111111"/>
  <pageSetup paperSize="9" scale="88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</cp:lastModifiedBy>
  <dcterms:created xsi:type="dcterms:W3CDTF">2020-01-03T06:47:00Z</dcterms:created>
  <dcterms:modified xsi:type="dcterms:W3CDTF">2023-10-30T07:44:26Z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ICV">
    <vt:lpwstr>868DF9062507406AAD2A47FCD9A1C3B4</vt:lpwstr>
  </property>
</Properties>
</file>