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Sheet1!$A$1:$N$38</definedName>
    <definedName name="_xlnm.Print_Area" localSheetId="0">Sheet1!$A$1:$P$39</definedName>
  </definedNames>
  <calcPr calcId="144525"/>
</workbook>
</file>

<file path=xl/sharedStrings.xml><?xml version="1.0" encoding="utf-8"?>
<sst xmlns="http://schemas.openxmlformats.org/spreadsheetml/2006/main" count="369" uniqueCount="132">
  <si>
    <t>2022年卫东区职业能提升培训享受补贴人员花名册</t>
  </si>
  <si>
    <t xml:space="preserve">单位名称：平顶山市中家职业技能培训学校
</t>
  </si>
  <si>
    <t>序号</t>
  </si>
  <si>
    <t>姓名</t>
  </si>
  <si>
    <t>身份证号</t>
  </si>
  <si>
    <t>性别</t>
  </si>
  <si>
    <t>培训日期</t>
  </si>
  <si>
    <t>享受培训补贴群体</t>
  </si>
  <si>
    <t>培训类别（提升、在岗、转岗等）</t>
  </si>
  <si>
    <t>培训专业</t>
  </si>
  <si>
    <t>培训级别（初、中、高、专项）</t>
  </si>
  <si>
    <t>培训专业大类
（A、B、C、D）</t>
  </si>
  <si>
    <t>补贴标准（元)</t>
  </si>
  <si>
    <t>证书编号</t>
  </si>
  <si>
    <t>联系电话</t>
  </si>
  <si>
    <t>补贴金额</t>
  </si>
  <si>
    <t>张守中</t>
  </si>
  <si>
    <t>410403196902261512</t>
  </si>
  <si>
    <t>男</t>
  </si>
  <si>
    <t>7.27-8.08</t>
  </si>
  <si>
    <t>有培训需求灵活从业人员</t>
  </si>
  <si>
    <t>技能提升</t>
  </si>
  <si>
    <t>养老护理</t>
  </si>
  <si>
    <t>初级</t>
  </si>
  <si>
    <t>A</t>
  </si>
  <si>
    <t>S000041040007225021365</t>
  </si>
  <si>
    <t>关双娥</t>
  </si>
  <si>
    <t>410401197007151028</t>
  </si>
  <si>
    <t>女</t>
  </si>
  <si>
    <t>S000041040007225021366</t>
  </si>
  <si>
    <t>张艳丽</t>
  </si>
  <si>
    <t>41040219850406556X</t>
  </si>
  <si>
    <t>S000041040007225021367</t>
  </si>
  <si>
    <t>杜香梅</t>
  </si>
  <si>
    <t>410402197210063521</t>
  </si>
  <si>
    <t>S000041040007225021368</t>
  </si>
  <si>
    <t>郭宏伟</t>
  </si>
  <si>
    <t>410403196605031577</t>
  </si>
  <si>
    <t>S000041040007225021369</t>
  </si>
  <si>
    <t>杨晓伦</t>
  </si>
  <si>
    <t>410426198410181528</t>
  </si>
  <si>
    <t>S000041040007225021370</t>
  </si>
  <si>
    <t>张国峰</t>
  </si>
  <si>
    <t>410421197304121517</t>
  </si>
  <si>
    <t>农村劳动力</t>
  </si>
  <si>
    <t>S000041040007225021371</t>
  </si>
  <si>
    <t>李艳华</t>
  </si>
  <si>
    <t>412702196904100087</t>
  </si>
  <si>
    <t>S000041040007225021372</t>
  </si>
  <si>
    <t>孔松枝</t>
  </si>
  <si>
    <t>410423196708202602</t>
  </si>
  <si>
    <t>S000041040007225021373</t>
  </si>
  <si>
    <t>周巧枝</t>
  </si>
  <si>
    <t>410421196805051049</t>
  </si>
  <si>
    <t>S000041040007225021374</t>
  </si>
  <si>
    <t>杜亚丽</t>
  </si>
  <si>
    <t>410403197302055525</t>
  </si>
  <si>
    <t>S000041040007225021375</t>
  </si>
  <si>
    <t>魏翠莲</t>
  </si>
  <si>
    <t>410411197503100521</t>
  </si>
  <si>
    <t>S000041040007225021377</t>
  </si>
  <si>
    <t>王书娜</t>
  </si>
  <si>
    <t>410421197201045523</t>
  </si>
  <si>
    <t>S000041040007225021379</t>
  </si>
  <si>
    <t>肖茏</t>
  </si>
  <si>
    <t>410401198001220525</t>
  </si>
  <si>
    <t>S000041040007225021380</t>
  </si>
  <si>
    <t>孙长根</t>
  </si>
  <si>
    <t>410411197612033524</t>
  </si>
  <si>
    <t>S000041040007225021381</t>
  </si>
  <si>
    <t>刘晓娜</t>
  </si>
  <si>
    <t>410105197507153387</t>
  </si>
  <si>
    <t>S000041040007225021382</t>
  </si>
  <si>
    <t>李爱英</t>
  </si>
  <si>
    <t>410422196906122244</t>
  </si>
  <si>
    <t>S000041040007225021383</t>
  </si>
  <si>
    <t>高娜栖</t>
  </si>
  <si>
    <t>410423197807227340</t>
  </si>
  <si>
    <t>S000041040007225021384</t>
  </si>
  <si>
    <t>豆春霞</t>
  </si>
  <si>
    <t>410422197202272847</t>
  </si>
  <si>
    <t>S000041040007225021385</t>
  </si>
  <si>
    <t>梁延军</t>
  </si>
  <si>
    <t>410421197308131552</t>
  </si>
  <si>
    <t>S000041040007225021386</t>
  </si>
  <si>
    <t>孙松梅</t>
  </si>
  <si>
    <t>410422197003309125</t>
  </si>
  <si>
    <t>灵活就业人员</t>
  </si>
  <si>
    <t>S000041040007225021388</t>
  </si>
  <si>
    <t>张秀红</t>
  </si>
  <si>
    <t>41042119750120002X</t>
  </si>
  <si>
    <t>S000041040007225021389</t>
  </si>
  <si>
    <t>郑爱钦</t>
  </si>
  <si>
    <t>412724197710150943</t>
  </si>
  <si>
    <t>S000041040007225021390</t>
  </si>
  <si>
    <t>杨秋兰</t>
  </si>
  <si>
    <t>412824197503057549</t>
  </si>
  <si>
    <t>S000041040007225021393</t>
  </si>
  <si>
    <t>郭良秋</t>
  </si>
  <si>
    <t>412902197607152345</t>
  </si>
  <si>
    <t>S000041040007225021395</t>
  </si>
  <si>
    <t>赵灵之</t>
  </si>
  <si>
    <t>412726196701102024</t>
  </si>
  <si>
    <t>S000041040007225021396</t>
  </si>
  <si>
    <t>孟利民</t>
  </si>
  <si>
    <t>41072819850910656X</t>
  </si>
  <si>
    <t>S000041040007225021397</t>
  </si>
  <si>
    <t>史彩红</t>
  </si>
  <si>
    <t>410422197103020062</t>
  </si>
  <si>
    <t>S000041040007225021398</t>
  </si>
  <si>
    <t>段联荣</t>
  </si>
  <si>
    <t>41232319700613444X</t>
  </si>
  <si>
    <t>S000041040007225021400</t>
  </si>
  <si>
    <t>司香宣</t>
  </si>
  <si>
    <t>410403196810183529</t>
  </si>
  <si>
    <t>S000041040007225021401</t>
  </si>
  <si>
    <t>陈亚丽</t>
  </si>
  <si>
    <t>410421197305180527</t>
  </si>
  <si>
    <t>S000041040007225021402</t>
  </si>
  <si>
    <t>贺会丽</t>
  </si>
  <si>
    <t>410421197409070525</t>
  </si>
  <si>
    <t>S000041040007225021403</t>
  </si>
  <si>
    <t>王艳鸽</t>
  </si>
  <si>
    <t>410425197504035061</t>
  </si>
  <si>
    <t>S000041040007225021404</t>
  </si>
  <si>
    <t>王雪丽</t>
  </si>
  <si>
    <t>410403197904184025</t>
  </si>
  <si>
    <t>S000041040007225021405</t>
  </si>
  <si>
    <t>马青霞</t>
  </si>
  <si>
    <t>412323197802227225</t>
  </si>
  <si>
    <t>S000041040007225021406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</si>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</sst>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7" fillId="0" borderId="1" xfId="0" applyFont="1" applyFill="1" applyBorder="1" applyAlignment="1" applyProtection="1" quotePrefix="1">
      <alignment horizont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view="pageBreakPreview" zoomScaleNormal="100" workbookViewId="0">
      <selection activeCell="J41" sqref="J41"/>
    </sheetView>
  </sheetViews>
  <sheetFormatPr defaultColWidth="9" defaultRowHeight="13.5"/>
  <cols>
    <col min="1" max="1" width="6.125" customWidth="1"/>
    <col min="2" max="2" width="8.25" style="3" customWidth="1"/>
    <col min="3" max="3" width="10.875" hidden="1" customWidth="1"/>
    <col min="4" max="4" width="19.375" customWidth="1"/>
    <col min="5" max="5" width="4.875" customWidth="1"/>
    <col min="6" max="6" width="12" customWidth="1"/>
    <col min="7" max="7" width="20.75" customWidth="1"/>
    <col min="8" max="8" width="12.5" customWidth="1"/>
    <col min="9" max="9" width="17.75" customWidth="1"/>
    <col min="10" max="11" width="9" customWidth="1"/>
    <col min="12" max="12" width="6.625" customWidth="1"/>
    <col min="13" max="13" width="19.75" customWidth="1"/>
    <col min="14" max="14" width="13.5" hidden="1" customWidth="1"/>
    <col min="15" max="15" width="13.5" customWidth="1"/>
  </cols>
  <sheetData>
    <row r="1" ht="39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1" ht="30" customHeight="1" spans="1:15">
      <c r="A2" s="5" t="s">
        <v>1</v>
      </c>
      <c r="B2" s="5"/>
      <c r="C2" s="5"/>
      <c r="D2" s="5"/>
      <c r="E2" s="5"/>
      <c r="F2" s="4"/>
      <c r="G2" s="4"/>
      <c r="H2" s="4"/>
      <c r="I2" s="4"/>
      <c r="J2" s="4"/>
      <c r="K2" s="4"/>
      <c r="L2" s="23"/>
      <c r="M2" s="4"/>
      <c r="N2" s="4"/>
      <c r="O2" s="4"/>
    </row>
    <row r="3" s="1" customFormat="1" ht="55" customHeight="1" spans="1:16">
      <c r="A3" s="6" t="s">
        <v>2</v>
      </c>
      <c r="B3" s="7" t="s">
        <v>3</v>
      </c>
      <c r="C3" s="6" t="s">
        <v>4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14</v>
      </c>
      <c r="P3" s="24" t="s">
        <v>15</v>
      </c>
    </row>
    <row r="4" ht="18" customHeight="1" spans="1:16">
      <c r="A4" s="8">
        <v>1</v>
      </c>
      <c r="B4" s="9" t="s">
        <v>16</v>
      </c>
      <c r="C4" s="29" t="s">
        <v>17</v>
      </c>
      <c r="D4" s="11" t="str">
        <f>REPLACE(C4,4,11,"******")</f>
        <v>410******1512</v>
      </c>
      <c r="E4" s="9" t="s">
        <v>18</v>
      </c>
      <c r="F4" s="12" t="s">
        <v>19</v>
      </c>
      <c r="G4" s="13" t="s">
        <v>20</v>
      </c>
      <c r="H4" s="8" t="s">
        <v>21</v>
      </c>
      <c r="I4" s="25" t="s">
        <v>22</v>
      </c>
      <c r="J4" s="8" t="s">
        <v>23</v>
      </c>
      <c r="K4" s="8" t="s">
        <v>24</v>
      </c>
      <c r="L4" s="13">
        <v>1200</v>
      </c>
      <c r="M4" s="26" t="s">
        <v>25</v>
      </c>
      <c r="N4" s="9">
        <v>13803753937</v>
      </c>
      <c r="O4" s="9" t="str">
        <f>REPLACE(N4,3,7,"*****")</f>
        <v>13*****37</v>
      </c>
      <c r="P4" s="13">
        <v>1200</v>
      </c>
    </row>
    <row r="5" ht="18" customHeight="1" spans="1:16">
      <c r="A5" s="8">
        <v>2</v>
      </c>
      <c r="B5" s="9" t="s">
        <v>26</v>
      </c>
      <c r="C5" s="30" t="s">
        <v>27</v>
      </c>
      <c r="D5" s="11" t="str">
        <f t="shared" ref="D5:D38" si="0">REPLACE(C5,4,11,"******")</f>
        <v>410******1028</v>
      </c>
      <c r="E5" s="9" t="s">
        <v>28</v>
      </c>
      <c r="F5" s="12" t="s">
        <v>19</v>
      </c>
      <c r="G5" s="13" t="s">
        <v>20</v>
      </c>
      <c r="H5" s="8" t="s">
        <v>21</v>
      </c>
      <c r="I5" s="25" t="s">
        <v>22</v>
      </c>
      <c r="J5" s="8" t="s">
        <v>23</v>
      </c>
      <c r="K5" s="8" t="s">
        <v>24</v>
      </c>
      <c r="L5" s="13">
        <v>1200</v>
      </c>
      <c r="M5" s="26" t="s">
        <v>29</v>
      </c>
      <c r="N5" s="9">
        <v>15836901032</v>
      </c>
      <c r="O5" s="9" t="str">
        <f t="shared" ref="O5:O38" si="1">REPLACE(N5,3,7,"*****")</f>
        <v>15*****32</v>
      </c>
      <c r="P5" s="13">
        <v>1200</v>
      </c>
    </row>
    <row r="6" ht="18" customHeight="1" spans="1:16">
      <c r="A6" s="8">
        <v>3</v>
      </c>
      <c r="B6" s="14" t="s">
        <v>30</v>
      </c>
      <c r="C6" s="14" t="s">
        <v>31</v>
      </c>
      <c r="D6" s="11" t="str">
        <f t="shared" si="0"/>
        <v>410******556X</v>
      </c>
      <c r="E6" s="9" t="s">
        <v>28</v>
      </c>
      <c r="F6" s="12" t="s">
        <v>19</v>
      </c>
      <c r="G6" s="13" t="s">
        <v>20</v>
      </c>
      <c r="H6" s="8" t="s">
        <v>21</v>
      </c>
      <c r="I6" s="25" t="s">
        <v>22</v>
      </c>
      <c r="J6" s="8" t="s">
        <v>23</v>
      </c>
      <c r="K6" s="8" t="s">
        <v>24</v>
      </c>
      <c r="L6" s="13">
        <v>1200</v>
      </c>
      <c r="M6" s="26" t="s">
        <v>32</v>
      </c>
      <c r="N6" s="14">
        <v>18337509578</v>
      </c>
      <c r="O6" s="9" t="str">
        <f t="shared" si="1"/>
        <v>18*****78</v>
      </c>
      <c r="P6" s="13">
        <v>1200</v>
      </c>
    </row>
    <row r="7" ht="18" customHeight="1" spans="1:16">
      <c r="A7" s="8">
        <v>4</v>
      </c>
      <c r="B7" s="9" t="s">
        <v>33</v>
      </c>
      <c r="C7" s="30" t="s">
        <v>34</v>
      </c>
      <c r="D7" s="11" t="str">
        <f t="shared" si="0"/>
        <v>410******3521</v>
      </c>
      <c r="E7" s="9" t="s">
        <v>28</v>
      </c>
      <c r="F7" s="12" t="s">
        <v>19</v>
      </c>
      <c r="G7" s="13" t="s">
        <v>20</v>
      </c>
      <c r="H7" s="8" t="s">
        <v>21</v>
      </c>
      <c r="I7" s="25" t="s">
        <v>22</v>
      </c>
      <c r="J7" s="8" t="s">
        <v>23</v>
      </c>
      <c r="K7" s="8" t="s">
        <v>24</v>
      </c>
      <c r="L7" s="13">
        <v>1200</v>
      </c>
      <c r="M7" s="26" t="s">
        <v>35</v>
      </c>
      <c r="N7" s="9">
        <v>19837515115</v>
      </c>
      <c r="O7" s="9" t="str">
        <f t="shared" si="1"/>
        <v>19*****15</v>
      </c>
      <c r="P7" s="13">
        <v>1200</v>
      </c>
    </row>
    <row r="8" ht="18" customHeight="1" spans="1:16">
      <c r="A8" s="8">
        <v>5</v>
      </c>
      <c r="B8" s="15" t="s">
        <v>36</v>
      </c>
      <c r="C8" s="16" t="s">
        <v>37</v>
      </c>
      <c r="D8" s="11" t="str">
        <f t="shared" si="0"/>
        <v>410******1577</v>
      </c>
      <c r="E8" s="9" t="s">
        <v>18</v>
      </c>
      <c r="F8" s="12" t="s">
        <v>19</v>
      </c>
      <c r="G8" s="13" t="s">
        <v>20</v>
      </c>
      <c r="H8" s="8" t="s">
        <v>21</v>
      </c>
      <c r="I8" s="25" t="s">
        <v>22</v>
      </c>
      <c r="J8" s="8" t="s">
        <v>23</v>
      </c>
      <c r="K8" s="8" t="s">
        <v>24</v>
      </c>
      <c r="L8" s="13">
        <v>1200</v>
      </c>
      <c r="M8" s="26" t="s">
        <v>38</v>
      </c>
      <c r="N8" s="17">
        <v>18237568090</v>
      </c>
      <c r="O8" s="9" t="str">
        <f t="shared" si="1"/>
        <v>18*****90</v>
      </c>
      <c r="P8" s="13">
        <v>1200</v>
      </c>
    </row>
    <row r="9" ht="18" customHeight="1" spans="1:16">
      <c r="A9" s="8">
        <v>6</v>
      </c>
      <c r="B9" s="15" t="s">
        <v>39</v>
      </c>
      <c r="C9" s="31" t="s">
        <v>40</v>
      </c>
      <c r="D9" s="11" t="str">
        <f t="shared" si="0"/>
        <v>410******1528</v>
      </c>
      <c r="E9" s="9" t="s">
        <v>28</v>
      </c>
      <c r="F9" s="12" t="s">
        <v>19</v>
      </c>
      <c r="G9" s="13" t="s">
        <v>20</v>
      </c>
      <c r="H9" s="8" t="s">
        <v>21</v>
      </c>
      <c r="I9" s="25" t="s">
        <v>22</v>
      </c>
      <c r="J9" s="8" t="s">
        <v>23</v>
      </c>
      <c r="K9" s="8" t="s">
        <v>24</v>
      </c>
      <c r="L9" s="13">
        <v>1200</v>
      </c>
      <c r="M9" s="26" t="s">
        <v>41</v>
      </c>
      <c r="N9" s="17">
        <v>13213853330</v>
      </c>
      <c r="O9" s="9" t="str">
        <f t="shared" si="1"/>
        <v>13*****30</v>
      </c>
      <c r="P9" s="13">
        <v>1200</v>
      </c>
    </row>
    <row r="10" ht="18" customHeight="1" spans="1:16">
      <c r="A10" s="8">
        <v>7</v>
      </c>
      <c r="B10" s="15" t="s">
        <v>42</v>
      </c>
      <c r="C10" s="29" t="s">
        <v>43</v>
      </c>
      <c r="D10" s="11" t="str">
        <f t="shared" si="0"/>
        <v>410******1517</v>
      </c>
      <c r="E10" s="9" t="s">
        <v>18</v>
      </c>
      <c r="F10" s="12" t="s">
        <v>19</v>
      </c>
      <c r="G10" s="18" t="s">
        <v>44</v>
      </c>
      <c r="H10" s="8" t="s">
        <v>21</v>
      </c>
      <c r="I10" s="25" t="s">
        <v>22</v>
      </c>
      <c r="J10" s="8" t="s">
        <v>23</v>
      </c>
      <c r="K10" s="8" t="s">
        <v>24</v>
      </c>
      <c r="L10" s="13">
        <v>1200</v>
      </c>
      <c r="M10" s="26" t="s">
        <v>45</v>
      </c>
      <c r="N10" s="17">
        <v>15237548234</v>
      </c>
      <c r="O10" s="9" t="str">
        <f t="shared" si="1"/>
        <v>15*****34</v>
      </c>
      <c r="P10" s="13">
        <v>1200</v>
      </c>
    </row>
    <row r="11" ht="18" customHeight="1" spans="1:16">
      <c r="A11" s="8">
        <v>8</v>
      </c>
      <c r="B11" s="9" t="s">
        <v>46</v>
      </c>
      <c r="C11" s="30" t="s">
        <v>47</v>
      </c>
      <c r="D11" s="11" t="str">
        <f t="shared" si="0"/>
        <v>412******0087</v>
      </c>
      <c r="E11" s="9" t="s">
        <v>28</v>
      </c>
      <c r="F11" s="12" t="s">
        <v>19</v>
      </c>
      <c r="G11" s="18" t="s">
        <v>44</v>
      </c>
      <c r="H11" s="8" t="s">
        <v>21</v>
      </c>
      <c r="I11" s="25" t="s">
        <v>22</v>
      </c>
      <c r="J11" s="8" t="s">
        <v>23</v>
      </c>
      <c r="K11" s="8" t="s">
        <v>24</v>
      </c>
      <c r="L11" s="13">
        <v>1200</v>
      </c>
      <c r="M11" s="26" t="s">
        <v>48</v>
      </c>
      <c r="N11" s="9">
        <v>15093836925</v>
      </c>
      <c r="O11" s="9" t="str">
        <f t="shared" si="1"/>
        <v>15*****25</v>
      </c>
      <c r="P11" s="13">
        <v>1200</v>
      </c>
    </row>
    <row r="12" ht="18" customHeight="1" spans="1:16">
      <c r="A12" s="8">
        <v>9</v>
      </c>
      <c r="B12" s="9" t="s">
        <v>49</v>
      </c>
      <c r="C12" s="30" t="s">
        <v>50</v>
      </c>
      <c r="D12" s="11" t="str">
        <f t="shared" si="0"/>
        <v>410******2602</v>
      </c>
      <c r="E12" s="9" t="s">
        <v>28</v>
      </c>
      <c r="F12" s="12" t="s">
        <v>19</v>
      </c>
      <c r="G12" s="18" t="s">
        <v>44</v>
      </c>
      <c r="H12" s="8" t="s">
        <v>21</v>
      </c>
      <c r="I12" s="25" t="s">
        <v>22</v>
      </c>
      <c r="J12" s="8" t="s">
        <v>23</v>
      </c>
      <c r="K12" s="8" t="s">
        <v>24</v>
      </c>
      <c r="L12" s="13">
        <v>1200</v>
      </c>
      <c r="M12" s="26" t="s">
        <v>51</v>
      </c>
      <c r="N12" s="9">
        <v>15836938700</v>
      </c>
      <c r="O12" s="9" t="str">
        <f t="shared" si="1"/>
        <v>15*****00</v>
      </c>
      <c r="P12" s="13">
        <v>1200</v>
      </c>
    </row>
    <row r="13" ht="18" customHeight="1" spans="1:16">
      <c r="A13" s="8">
        <v>10</v>
      </c>
      <c r="B13" s="9" t="s">
        <v>52</v>
      </c>
      <c r="C13" s="30" t="s">
        <v>53</v>
      </c>
      <c r="D13" s="11" t="str">
        <f t="shared" si="0"/>
        <v>410******1049</v>
      </c>
      <c r="E13" s="9" t="s">
        <v>28</v>
      </c>
      <c r="F13" s="12" t="s">
        <v>19</v>
      </c>
      <c r="G13" s="18" t="s">
        <v>44</v>
      </c>
      <c r="H13" s="8" t="s">
        <v>21</v>
      </c>
      <c r="I13" s="25" t="s">
        <v>22</v>
      </c>
      <c r="J13" s="8" t="s">
        <v>23</v>
      </c>
      <c r="K13" s="8" t="s">
        <v>24</v>
      </c>
      <c r="L13" s="13">
        <v>1200</v>
      </c>
      <c r="M13" s="26" t="s">
        <v>54</v>
      </c>
      <c r="N13" s="9">
        <v>13137748623</v>
      </c>
      <c r="O13" s="9" t="str">
        <f t="shared" si="1"/>
        <v>13*****23</v>
      </c>
      <c r="P13" s="13">
        <v>1200</v>
      </c>
    </row>
    <row r="14" s="2" customFormat="1" ht="18" customHeight="1" spans="1:16">
      <c r="A14" s="8">
        <v>11</v>
      </c>
      <c r="B14" s="9" t="s">
        <v>55</v>
      </c>
      <c r="C14" s="30" t="s">
        <v>56</v>
      </c>
      <c r="D14" s="11" t="str">
        <f t="shared" si="0"/>
        <v>410******5525</v>
      </c>
      <c r="E14" s="9" t="s">
        <v>28</v>
      </c>
      <c r="F14" s="12" t="s">
        <v>19</v>
      </c>
      <c r="G14" s="13" t="s">
        <v>20</v>
      </c>
      <c r="H14" s="8" t="s">
        <v>21</v>
      </c>
      <c r="I14" s="25" t="s">
        <v>22</v>
      </c>
      <c r="J14" s="8" t="s">
        <v>23</v>
      </c>
      <c r="K14" s="8" t="s">
        <v>24</v>
      </c>
      <c r="L14" s="13">
        <v>1200</v>
      </c>
      <c r="M14" s="26" t="s">
        <v>57</v>
      </c>
      <c r="N14" s="9">
        <v>15837524758</v>
      </c>
      <c r="O14" s="9" t="str">
        <f t="shared" si="1"/>
        <v>15*****58</v>
      </c>
      <c r="P14" s="13">
        <v>1200</v>
      </c>
    </row>
    <row r="15" ht="18" customHeight="1" spans="1:16">
      <c r="A15" s="8">
        <v>12</v>
      </c>
      <c r="B15" s="9" t="s">
        <v>58</v>
      </c>
      <c r="C15" s="30" t="s">
        <v>59</v>
      </c>
      <c r="D15" s="11" t="str">
        <f t="shared" si="0"/>
        <v>410******0521</v>
      </c>
      <c r="E15" s="9" t="s">
        <v>28</v>
      </c>
      <c r="F15" s="12" t="s">
        <v>19</v>
      </c>
      <c r="G15" s="13" t="s">
        <v>20</v>
      </c>
      <c r="H15" s="8" t="s">
        <v>21</v>
      </c>
      <c r="I15" s="25" t="s">
        <v>22</v>
      </c>
      <c r="J15" s="8" t="s">
        <v>23</v>
      </c>
      <c r="K15" s="8" t="s">
        <v>24</v>
      </c>
      <c r="L15" s="13">
        <v>1200</v>
      </c>
      <c r="M15" s="26" t="s">
        <v>60</v>
      </c>
      <c r="N15" s="11">
        <v>17537536975</v>
      </c>
      <c r="O15" s="9" t="str">
        <f t="shared" si="1"/>
        <v>17*****75</v>
      </c>
      <c r="P15" s="13">
        <v>1200</v>
      </c>
    </row>
    <row r="16" ht="18" customHeight="1" spans="1:16">
      <c r="A16" s="8">
        <v>13</v>
      </c>
      <c r="B16" s="9" t="s">
        <v>61</v>
      </c>
      <c r="C16" s="30" t="s">
        <v>62</v>
      </c>
      <c r="D16" s="11" t="str">
        <f t="shared" si="0"/>
        <v>410******5523</v>
      </c>
      <c r="E16" s="9" t="s">
        <v>28</v>
      </c>
      <c r="F16" s="12" t="s">
        <v>19</v>
      </c>
      <c r="G16" s="18" t="s">
        <v>44</v>
      </c>
      <c r="H16" s="8" t="s">
        <v>21</v>
      </c>
      <c r="I16" s="25" t="s">
        <v>22</v>
      </c>
      <c r="J16" s="8" t="s">
        <v>23</v>
      </c>
      <c r="K16" s="8" t="s">
        <v>24</v>
      </c>
      <c r="L16" s="13">
        <v>1200</v>
      </c>
      <c r="M16" s="26" t="s">
        <v>63</v>
      </c>
      <c r="N16" s="9">
        <v>13673753487</v>
      </c>
      <c r="O16" s="9" t="str">
        <f t="shared" si="1"/>
        <v>13*****87</v>
      </c>
      <c r="P16" s="13">
        <v>1200</v>
      </c>
    </row>
    <row r="17" ht="18" customHeight="1" spans="1:16">
      <c r="A17" s="8">
        <v>14</v>
      </c>
      <c r="B17" s="9" t="s">
        <v>64</v>
      </c>
      <c r="C17" s="30" t="s">
        <v>65</v>
      </c>
      <c r="D17" s="11" t="str">
        <f t="shared" si="0"/>
        <v>410******0525</v>
      </c>
      <c r="E17" s="9" t="s">
        <v>28</v>
      </c>
      <c r="F17" s="12" t="s">
        <v>19</v>
      </c>
      <c r="G17" s="13" t="s">
        <v>20</v>
      </c>
      <c r="H17" s="8" t="s">
        <v>21</v>
      </c>
      <c r="I17" s="25" t="s">
        <v>22</v>
      </c>
      <c r="J17" s="8" t="s">
        <v>23</v>
      </c>
      <c r="K17" s="8" t="s">
        <v>24</v>
      </c>
      <c r="L17" s="13">
        <v>1200</v>
      </c>
      <c r="M17" s="26" t="s">
        <v>66</v>
      </c>
      <c r="N17" s="9">
        <v>18749625483</v>
      </c>
      <c r="O17" s="9" t="str">
        <f t="shared" si="1"/>
        <v>18*****83</v>
      </c>
      <c r="P17" s="13">
        <v>1200</v>
      </c>
    </row>
    <row r="18" s="2" customFormat="1" ht="18" customHeight="1" spans="1:16">
      <c r="A18" s="8">
        <v>15</v>
      </c>
      <c r="B18" s="9" t="s">
        <v>67</v>
      </c>
      <c r="C18" s="30" t="s">
        <v>68</v>
      </c>
      <c r="D18" s="11" t="str">
        <f t="shared" si="0"/>
        <v>410******3524</v>
      </c>
      <c r="E18" s="9" t="s">
        <v>28</v>
      </c>
      <c r="F18" s="12" t="s">
        <v>19</v>
      </c>
      <c r="G18" s="13" t="s">
        <v>20</v>
      </c>
      <c r="H18" s="8" t="s">
        <v>21</v>
      </c>
      <c r="I18" s="25" t="s">
        <v>22</v>
      </c>
      <c r="J18" s="8" t="s">
        <v>23</v>
      </c>
      <c r="K18" s="8" t="s">
        <v>24</v>
      </c>
      <c r="L18" s="13">
        <v>1200</v>
      </c>
      <c r="M18" s="26" t="s">
        <v>69</v>
      </c>
      <c r="N18" s="9">
        <v>15937596965</v>
      </c>
      <c r="O18" s="9" t="str">
        <f t="shared" si="1"/>
        <v>15*****65</v>
      </c>
      <c r="P18" s="13">
        <v>1200</v>
      </c>
    </row>
    <row r="19" ht="18" customHeight="1" spans="1:16">
      <c r="A19" s="8">
        <v>16</v>
      </c>
      <c r="B19" s="9" t="s">
        <v>70</v>
      </c>
      <c r="C19" s="30" t="s">
        <v>71</v>
      </c>
      <c r="D19" s="11" t="str">
        <f t="shared" si="0"/>
        <v>410******3387</v>
      </c>
      <c r="E19" s="9" t="s">
        <v>28</v>
      </c>
      <c r="F19" s="12" t="s">
        <v>19</v>
      </c>
      <c r="G19" s="13" t="s">
        <v>20</v>
      </c>
      <c r="H19" s="8" t="s">
        <v>21</v>
      </c>
      <c r="I19" s="25" t="s">
        <v>22</v>
      </c>
      <c r="J19" s="8" t="s">
        <v>23</v>
      </c>
      <c r="K19" s="8" t="s">
        <v>24</v>
      </c>
      <c r="L19" s="13">
        <v>1200</v>
      </c>
      <c r="M19" s="26" t="s">
        <v>72</v>
      </c>
      <c r="N19" s="9">
        <v>15836936024</v>
      </c>
      <c r="O19" s="9" t="str">
        <f t="shared" si="1"/>
        <v>15*****24</v>
      </c>
      <c r="P19" s="13">
        <v>1200</v>
      </c>
    </row>
    <row r="20" ht="18" customHeight="1" spans="1:16">
      <c r="A20" s="8">
        <v>17</v>
      </c>
      <c r="B20" s="19" t="s">
        <v>73</v>
      </c>
      <c r="C20" s="32" t="s">
        <v>74</v>
      </c>
      <c r="D20" s="11" t="str">
        <f t="shared" si="0"/>
        <v>410******2244</v>
      </c>
      <c r="E20" s="9" t="s">
        <v>28</v>
      </c>
      <c r="F20" s="12" t="s">
        <v>19</v>
      </c>
      <c r="G20" s="13" t="s">
        <v>20</v>
      </c>
      <c r="H20" s="8" t="s">
        <v>21</v>
      </c>
      <c r="I20" s="25" t="s">
        <v>22</v>
      </c>
      <c r="J20" s="8" t="s">
        <v>23</v>
      </c>
      <c r="K20" s="8" t="s">
        <v>24</v>
      </c>
      <c r="L20" s="13">
        <v>1200</v>
      </c>
      <c r="M20" s="26" t="s">
        <v>75</v>
      </c>
      <c r="N20" s="20">
        <v>18737530959</v>
      </c>
      <c r="O20" s="9" t="str">
        <f t="shared" si="1"/>
        <v>18*****59</v>
      </c>
      <c r="P20" s="13">
        <v>1200</v>
      </c>
    </row>
    <row r="21" ht="18" customHeight="1" spans="1:16">
      <c r="A21" s="8">
        <v>18</v>
      </c>
      <c r="B21" s="19" t="s">
        <v>76</v>
      </c>
      <c r="C21" s="32" t="s">
        <v>77</v>
      </c>
      <c r="D21" s="11" t="str">
        <f t="shared" si="0"/>
        <v>410******7340</v>
      </c>
      <c r="E21" s="9" t="s">
        <v>28</v>
      </c>
      <c r="F21" s="12" t="s">
        <v>19</v>
      </c>
      <c r="G21" s="13" t="s">
        <v>20</v>
      </c>
      <c r="H21" s="8" t="s">
        <v>21</v>
      </c>
      <c r="I21" s="25" t="s">
        <v>22</v>
      </c>
      <c r="J21" s="8" t="s">
        <v>23</v>
      </c>
      <c r="K21" s="8" t="s">
        <v>24</v>
      </c>
      <c r="L21" s="13">
        <v>1200</v>
      </c>
      <c r="M21" s="26" t="s">
        <v>78</v>
      </c>
      <c r="N21" s="20">
        <v>15093843182</v>
      </c>
      <c r="O21" s="9" t="str">
        <f t="shared" si="1"/>
        <v>15*****82</v>
      </c>
      <c r="P21" s="13">
        <v>1200</v>
      </c>
    </row>
    <row r="22" s="2" customFormat="1" ht="18" customHeight="1" spans="1:16">
      <c r="A22" s="8">
        <v>19</v>
      </c>
      <c r="B22" s="19" t="s">
        <v>79</v>
      </c>
      <c r="C22" s="32" t="s">
        <v>80</v>
      </c>
      <c r="D22" s="11" t="str">
        <f t="shared" si="0"/>
        <v>410******2847</v>
      </c>
      <c r="E22" s="9" t="s">
        <v>28</v>
      </c>
      <c r="F22" s="12" t="s">
        <v>19</v>
      </c>
      <c r="G22" s="18" t="s">
        <v>44</v>
      </c>
      <c r="H22" s="8" t="s">
        <v>21</v>
      </c>
      <c r="I22" s="25" t="s">
        <v>22</v>
      </c>
      <c r="J22" s="8" t="s">
        <v>23</v>
      </c>
      <c r="K22" s="8" t="s">
        <v>24</v>
      </c>
      <c r="L22" s="13">
        <v>1200</v>
      </c>
      <c r="M22" s="26" t="s">
        <v>81</v>
      </c>
      <c r="N22" s="20">
        <v>15137539651</v>
      </c>
      <c r="O22" s="9" t="str">
        <f t="shared" si="1"/>
        <v>15*****51</v>
      </c>
      <c r="P22" s="13">
        <v>1200</v>
      </c>
    </row>
    <row r="23" ht="18" customHeight="1" spans="1:16">
      <c r="A23" s="8">
        <v>20</v>
      </c>
      <c r="B23" s="9" t="s">
        <v>82</v>
      </c>
      <c r="C23" s="30" t="s">
        <v>83</v>
      </c>
      <c r="D23" s="11" t="str">
        <f t="shared" si="0"/>
        <v>410******1552</v>
      </c>
      <c r="E23" s="9" t="s">
        <v>18</v>
      </c>
      <c r="F23" s="12" t="s">
        <v>19</v>
      </c>
      <c r="G23" s="13" t="s">
        <v>20</v>
      </c>
      <c r="H23" s="8" t="s">
        <v>21</v>
      </c>
      <c r="I23" s="25" t="s">
        <v>22</v>
      </c>
      <c r="J23" s="8" t="s">
        <v>23</v>
      </c>
      <c r="K23" s="8" t="s">
        <v>24</v>
      </c>
      <c r="L23" s="13">
        <v>1200</v>
      </c>
      <c r="M23" s="26" t="s">
        <v>84</v>
      </c>
      <c r="N23" s="9">
        <v>13949493147</v>
      </c>
      <c r="O23" s="9" t="str">
        <f t="shared" si="1"/>
        <v>13*****47</v>
      </c>
      <c r="P23" s="13">
        <v>1200</v>
      </c>
    </row>
    <row r="24" ht="18" customHeight="1" spans="1:16">
      <c r="A24" s="8">
        <v>21</v>
      </c>
      <c r="B24" s="9" t="s">
        <v>85</v>
      </c>
      <c r="C24" s="30" t="s">
        <v>86</v>
      </c>
      <c r="D24" s="11" t="str">
        <f t="shared" si="0"/>
        <v>410******9125</v>
      </c>
      <c r="E24" s="9" t="s">
        <v>28</v>
      </c>
      <c r="F24" s="12" t="s">
        <v>19</v>
      </c>
      <c r="G24" s="18" t="s">
        <v>87</v>
      </c>
      <c r="H24" s="8" t="s">
        <v>21</v>
      </c>
      <c r="I24" s="25" t="s">
        <v>22</v>
      </c>
      <c r="J24" s="8" t="s">
        <v>23</v>
      </c>
      <c r="K24" s="8" t="s">
        <v>24</v>
      </c>
      <c r="L24" s="13">
        <v>1200</v>
      </c>
      <c r="M24" s="26" t="s">
        <v>88</v>
      </c>
      <c r="N24" s="27">
        <v>13782488260</v>
      </c>
      <c r="O24" s="9" t="str">
        <f t="shared" si="1"/>
        <v>13*****60</v>
      </c>
      <c r="P24" s="13">
        <v>1200</v>
      </c>
    </row>
    <row r="25" ht="18" customHeight="1" spans="1:16">
      <c r="A25" s="8">
        <v>22</v>
      </c>
      <c r="B25" s="9" t="s">
        <v>89</v>
      </c>
      <c r="C25" s="9" t="s">
        <v>90</v>
      </c>
      <c r="D25" s="11" t="str">
        <f t="shared" si="0"/>
        <v>410******002X</v>
      </c>
      <c r="E25" s="9" t="s">
        <v>28</v>
      </c>
      <c r="F25" s="12" t="s">
        <v>19</v>
      </c>
      <c r="G25" s="13" t="s">
        <v>20</v>
      </c>
      <c r="H25" s="8" t="s">
        <v>21</v>
      </c>
      <c r="I25" s="25" t="s">
        <v>22</v>
      </c>
      <c r="J25" s="8" t="s">
        <v>23</v>
      </c>
      <c r="K25" s="8" t="s">
        <v>24</v>
      </c>
      <c r="L25" s="13">
        <v>1200</v>
      </c>
      <c r="M25" s="26" t="s">
        <v>91</v>
      </c>
      <c r="N25" s="9">
        <v>13633758663</v>
      </c>
      <c r="O25" s="9" t="str">
        <f t="shared" si="1"/>
        <v>13*****63</v>
      </c>
      <c r="P25" s="13">
        <v>1200</v>
      </c>
    </row>
    <row r="26" ht="18" customHeight="1" spans="1:16">
      <c r="A26" s="8">
        <v>23</v>
      </c>
      <c r="B26" s="9" t="s">
        <v>92</v>
      </c>
      <c r="C26" s="30" t="s">
        <v>93</v>
      </c>
      <c r="D26" s="11" t="str">
        <f t="shared" si="0"/>
        <v>412******0943</v>
      </c>
      <c r="E26" s="9" t="s">
        <v>28</v>
      </c>
      <c r="F26" s="12" t="s">
        <v>19</v>
      </c>
      <c r="G26" s="18" t="s">
        <v>44</v>
      </c>
      <c r="H26" s="8" t="s">
        <v>21</v>
      </c>
      <c r="I26" s="25" t="s">
        <v>22</v>
      </c>
      <c r="J26" s="8" t="s">
        <v>23</v>
      </c>
      <c r="K26" s="8" t="s">
        <v>24</v>
      </c>
      <c r="L26" s="13">
        <v>1200</v>
      </c>
      <c r="M26" s="26" t="s">
        <v>94</v>
      </c>
      <c r="N26" s="9">
        <v>18637569152</v>
      </c>
      <c r="O26" s="9" t="str">
        <f t="shared" si="1"/>
        <v>18*****52</v>
      </c>
      <c r="P26" s="13">
        <v>1200</v>
      </c>
    </row>
    <row r="27" ht="18" customHeight="1" spans="1:16">
      <c r="A27" s="8">
        <v>24</v>
      </c>
      <c r="B27" s="9" t="s">
        <v>95</v>
      </c>
      <c r="C27" s="30" t="s">
        <v>96</v>
      </c>
      <c r="D27" s="11" t="str">
        <f t="shared" si="0"/>
        <v>412******7549</v>
      </c>
      <c r="E27" s="9" t="s">
        <v>28</v>
      </c>
      <c r="F27" s="12" t="s">
        <v>19</v>
      </c>
      <c r="G27" s="18" t="s">
        <v>44</v>
      </c>
      <c r="H27" s="8" t="s">
        <v>21</v>
      </c>
      <c r="I27" s="25" t="s">
        <v>22</v>
      </c>
      <c r="J27" s="8" t="s">
        <v>23</v>
      </c>
      <c r="K27" s="8" t="s">
        <v>24</v>
      </c>
      <c r="L27" s="13">
        <v>1200</v>
      </c>
      <c r="M27" s="26" t="s">
        <v>97</v>
      </c>
      <c r="N27" s="9">
        <v>13721874787</v>
      </c>
      <c r="O27" s="9" t="str">
        <f t="shared" si="1"/>
        <v>13*****87</v>
      </c>
      <c r="P27" s="13">
        <v>1200</v>
      </c>
    </row>
    <row r="28" ht="18" customHeight="1" spans="1:16">
      <c r="A28" s="8">
        <v>25</v>
      </c>
      <c r="B28" s="9" t="s">
        <v>98</v>
      </c>
      <c r="C28" s="30" t="s">
        <v>99</v>
      </c>
      <c r="D28" s="11" t="str">
        <f t="shared" si="0"/>
        <v>412******2345</v>
      </c>
      <c r="E28" s="9" t="s">
        <v>28</v>
      </c>
      <c r="F28" s="12" t="s">
        <v>19</v>
      </c>
      <c r="G28" s="13" t="s">
        <v>20</v>
      </c>
      <c r="H28" s="8" t="s">
        <v>21</v>
      </c>
      <c r="I28" s="25" t="s">
        <v>22</v>
      </c>
      <c r="J28" s="8" t="s">
        <v>23</v>
      </c>
      <c r="K28" s="8" t="s">
        <v>24</v>
      </c>
      <c r="L28" s="13">
        <v>1200</v>
      </c>
      <c r="M28" s="26" t="s">
        <v>100</v>
      </c>
      <c r="N28" s="9">
        <v>18768933114</v>
      </c>
      <c r="O28" s="9" t="str">
        <f t="shared" si="1"/>
        <v>18*****14</v>
      </c>
      <c r="P28" s="13">
        <v>1200</v>
      </c>
    </row>
    <row r="29" ht="18" customHeight="1" spans="1:16">
      <c r="A29" s="8">
        <v>26</v>
      </c>
      <c r="B29" s="9" t="s">
        <v>101</v>
      </c>
      <c r="C29" s="30" t="s">
        <v>102</v>
      </c>
      <c r="D29" s="11" t="str">
        <f t="shared" si="0"/>
        <v>412******2024</v>
      </c>
      <c r="E29" s="9" t="s">
        <v>28</v>
      </c>
      <c r="F29" s="12" t="s">
        <v>19</v>
      </c>
      <c r="G29" s="18" t="s">
        <v>44</v>
      </c>
      <c r="H29" s="8" t="s">
        <v>21</v>
      </c>
      <c r="I29" s="25" t="s">
        <v>22</v>
      </c>
      <c r="J29" s="8" t="s">
        <v>23</v>
      </c>
      <c r="K29" s="8" t="s">
        <v>24</v>
      </c>
      <c r="L29" s="13">
        <v>1200</v>
      </c>
      <c r="M29" s="26" t="s">
        <v>103</v>
      </c>
      <c r="N29" s="9">
        <v>13213811703</v>
      </c>
      <c r="O29" s="9" t="str">
        <f t="shared" si="1"/>
        <v>13*****03</v>
      </c>
      <c r="P29" s="13">
        <v>1200</v>
      </c>
    </row>
    <row r="30" ht="18" customHeight="1" spans="1:16">
      <c r="A30" s="8">
        <v>27</v>
      </c>
      <c r="B30" s="9" t="s">
        <v>104</v>
      </c>
      <c r="C30" s="9" t="s">
        <v>105</v>
      </c>
      <c r="D30" s="11" t="str">
        <f t="shared" si="0"/>
        <v>410******656X</v>
      </c>
      <c r="E30" s="9" t="s">
        <v>28</v>
      </c>
      <c r="F30" s="12" t="s">
        <v>19</v>
      </c>
      <c r="G30" s="13" t="s">
        <v>20</v>
      </c>
      <c r="H30" s="8" t="s">
        <v>21</v>
      </c>
      <c r="I30" s="25" t="s">
        <v>22</v>
      </c>
      <c r="J30" s="8" t="s">
        <v>23</v>
      </c>
      <c r="K30" s="8" t="s">
        <v>24</v>
      </c>
      <c r="L30" s="13">
        <v>1200</v>
      </c>
      <c r="M30" s="26" t="s">
        <v>106</v>
      </c>
      <c r="N30" s="9">
        <v>13071770277</v>
      </c>
      <c r="O30" s="9" t="str">
        <f t="shared" si="1"/>
        <v>13*****77</v>
      </c>
      <c r="P30" s="13">
        <v>1200</v>
      </c>
    </row>
    <row r="31" ht="18" customHeight="1" spans="1:16">
      <c r="A31" s="8">
        <v>28</v>
      </c>
      <c r="B31" s="9" t="s">
        <v>107</v>
      </c>
      <c r="C31" s="30" t="s">
        <v>108</v>
      </c>
      <c r="D31" s="11" t="str">
        <f t="shared" si="0"/>
        <v>410******0062</v>
      </c>
      <c r="E31" s="9" t="s">
        <v>28</v>
      </c>
      <c r="F31" s="12" t="s">
        <v>19</v>
      </c>
      <c r="G31" s="13" t="s">
        <v>20</v>
      </c>
      <c r="H31" s="8" t="s">
        <v>21</v>
      </c>
      <c r="I31" s="25" t="s">
        <v>22</v>
      </c>
      <c r="J31" s="8" t="s">
        <v>23</v>
      </c>
      <c r="K31" s="8" t="s">
        <v>24</v>
      </c>
      <c r="L31" s="13">
        <v>1200</v>
      </c>
      <c r="M31" s="26" t="s">
        <v>109</v>
      </c>
      <c r="N31" s="9">
        <v>18239735288</v>
      </c>
      <c r="O31" s="9" t="str">
        <f t="shared" si="1"/>
        <v>18*****88</v>
      </c>
      <c r="P31" s="13">
        <v>1200</v>
      </c>
    </row>
    <row r="32" ht="18" customHeight="1" spans="1:16">
      <c r="A32" s="8">
        <v>29</v>
      </c>
      <c r="B32" s="9" t="s">
        <v>110</v>
      </c>
      <c r="C32" s="9" t="s">
        <v>111</v>
      </c>
      <c r="D32" s="11" t="str">
        <f t="shared" si="0"/>
        <v>412******444X</v>
      </c>
      <c r="E32" s="9" t="s">
        <v>28</v>
      </c>
      <c r="F32" s="12" t="s">
        <v>19</v>
      </c>
      <c r="G32" s="13" t="s">
        <v>20</v>
      </c>
      <c r="H32" s="8" t="s">
        <v>21</v>
      </c>
      <c r="I32" s="25" t="s">
        <v>22</v>
      </c>
      <c r="J32" s="8" t="s">
        <v>23</v>
      </c>
      <c r="K32" s="8" t="s">
        <v>24</v>
      </c>
      <c r="L32" s="13">
        <v>1200</v>
      </c>
      <c r="M32" s="26" t="s">
        <v>112</v>
      </c>
      <c r="N32" s="9">
        <v>15893495385</v>
      </c>
      <c r="O32" s="9" t="str">
        <f t="shared" si="1"/>
        <v>15*****85</v>
      </c>
      <c r="P32" s="13">
        <v>1200</v>
      </c>
    </row>
    <row r="33" ht="18" customHeight="1" spans="1:16">
      <c r="A33" s="8">
        <v>30</v>
      </c>
      <c r="B33" s="9" t="s">
        <v>113</v>
      </c>
      <c r="C33" s="30" t="s">
        <v>114</v>
      </c>
      <c r="D33" s="11" t="str">
        <f t="shared" si="0"/>
        <v>410******3529</v>
      </c>
      <c r="E33" s="9" t="s">
        <v>28</v>
      </c>
      <c r="F33" s="12" t="s">
        <v>19</v>
      </c>
      <c r="G33" s="13" t="s">
        <v>20</v>
      </c>
      <c r="H33" s="8" t="s">
        <v>21</v>
      </c>
      <c r="I33" s="25" t="s">
        <v>22</v>
      </c>
      <c r="J33" s="8" t="s">
        <v>23</v>
      </c>
      <c r="K33" s="8" t="s">
        <v>24</v>
      </c>
      <c r="L33" s="13">
        <v>1200</v>
      </c>
      <c r="M33" s="26" t="s">
        <v>115</v>
      </c>
      <c r="N33" s="9">
        <v>15660805360</v>
      </c>
      <c r="O33" s="9" t="str">
        <f t="shared" si="1"/>
        <v>15*****60</v>
      </c>
      <c r="P33" s="13">
        <v>1200</v>
      </c>
    </row>
    <row r="34" ht="18" customHeight="1" spans="1:16">
      <c r="A34" s="8">
        <v>31</v>
      </c>
      <c r="B34" s="9" t="s">
        <v>116</v>
      </c>
      <c r="C34" s="30" t="s">
        <v>117</v>
      </c>
      <c r="D34" s="11" t="str">
        <f t="shared" si="0"/>
        <v>410******0527</v>
      </c>
      <c r="E34" s="9" t="s">
        <v>28</v>
      </c>
      <c r="F34" s="12" t="s">
        <v>19</v>
      </c>
      <c r="G34" s="18" t="s">
        <v>44</v>
      </c>
      <c r="H34" s="8" t="s">
        <v>21</v>
      </c>
      <c r="I34" s="25" t="s">
        <v>22</v>
      </c>
      <c r="J34" s="8" t="s">
        <v>23</v>
      </c>
      <c r="K34" s="8" t="s">
        <v>24</v>
      </c>
      <c r="L34" s="13">
        <v>1200</v>
      </c>
      <c r="M34" s="26" t="s">
        <v>118</v>
      </c>
      <c r="N34" s="9">
        <v>15937536481</v>
      </c>
      <c r="O34" s="9" t="str">
        <f t="shared" si="1"/>
        <v>15*****81</v>
      </c>
      <c r="P34" s="13">
        <v>1200</v>
      </c>
    </row>
    <row r="35" ht="18" customHeight="1" spans="1:16">
      <c r="A35" s="8">
        <v>32</v>
      </c>
      <c r="B35" s="9" t="s">
        <v>119</v>
      </c>
      <c r="C35" s="30" t="s">
        <v>120</v>
      </c>
      <c r="D35" s="11" t="str">
        <f t="shared" si="0"/>
        <v>410******0525</v>
      </c>
      <c r="E35" s="9" t="s">
        <v>28</v>
      </c>
      <c r="F35" s="12" t="s">
        <v>19</v>
      </c>
      <c r="G35" s="13" t="s">
        <v>20</v>
      </c>
      <c r="H35" s="8" t="s">
        <v>21</v>
      </c>
      <c r="I35" s="25" t="s">
        <v>22</v>
      </c>
      <c r="J35" s="8" t="s">
        <v>23</v>
      </c>
      <c r="K35" s="8" t="s">
        <v>24</v>
      </c>
      <c r="L35" s="13">
        <v>1200</v>
      </c>
      <c r="M35" s="26" t="s">
        <v>121</v>
      </c>
      <c r="N35" s="9">
        <v>15994001969</v>
      </c>
      <c r="O35" s="9" t="str">
        <f t="shared" si="1"/>
        <v>15*****69</v>
      </c>
      <c r="P35" s="13">
        <v>1200</v>
      </c>
    </row>
    <row r="36" ht="18" customHeight="1" spans="1:16">
      <c r="A36" s="8">
        <v>33</v>
      </c>
      <c r="B36" s="9" t="s">
        <v>122</v>
      </c>
      <c r="C36" s="30" t="s">
        <v>123</v>
      </c>
      <c r="D36" s="11" t="str">
        <f t="shared" si="0"/>
        <v>410******5061</v>
      </c>
      <c r="E36" s="9" t="s">
        <v>28</v>
      </c>
      <c r="F36" s="12" t="s">
        <v>19</v>
      </c>
      <c r="G36" s="18" t="s">
        <v>44</v>
      </c>
      <c r="H36" s="8" t="s">
        <v>21</v>
      </c>
      <c r="I36" s="25" t="s">
        <v>22</v>
      </c>
      <c r="J36" s="8" t="s">
        <v>23</v>
      </c>
      <c r="K36" s="8" t="s">
        <v>24</v>
      </c>
      <c r="L36" s="13">
        <v>1200</v>
      </c>
      <c r="M36" s="26" t="s">
        <v>124</v>
      </c>
      <c r="N36" s="9">
        <v>15637579382</v>
      </c>
      <c r="O36" s="9" t="str">
        <f t="shared" si="1"/>
        <v>15*****82</v>
      </c>
      <c r="P36" s="13">
        <v>1200</v>
      </c>
    </row>
    <row r="37" ht="18" customHeight="1" spans="1:16">
      <c r="A37" s="8">
        <v>34</v>
      </c>
      <c r="B37" s="9" t="s">
        <v>125</v>
      </c>
      <c r="C37" s="30" t="s">
        <v>126</v>
      </c>
      <c r="D37" s="11" t="str">
        <f t="shared" si="0"/>
        <v>410******4025</v>
      </c>
      <c r="E37" s="9" t="s">
        <v>28</v>
      </c>
      <c r="F37" s="12" t="s">
        <v>19</v>
      </c>
      <c r="G37" s="13" t="s">
        <v>20</v>
      </c>
      <c r="H37" s="8" t="s">
        <v>21</v>
      </c>
      <c r="I37" s="25" t="s">
        <v>22</v>
      </c>
      <c r="J37" s="8" t="s">
        <v>23</v>
      </c>
      <c r="K37" s="8" t="s">
        <v>24</v>
      </c>
      <c r="L37" s="13">
        <v>1200</v>
      </c>
      <c r="M37" s="26" t="s">
        <v>127</v>
      </c>
      <c r="N37" s="9">
        <v>13271453591</v>
      </c>
      <c r="O37" s="9" t="str">
        <f t="shared" si="1"/>
        <v>13*****91</v>
      </c>
      <c r="P37" s="13">
        <v>1200</v>
      </c>
    </row>
    <row r="38" ht="18" customHeight="1" spans="1:16">
      <c r="A38" s="8">
        <v>35</v>
      </c>
      <c r="B38" s="19" t="s">
        <v>128</v>
      </c>
      <c r="C38" s="32" t="s">
        <v>129</v>
      </c>
      <c r="D38" s="11" t="str">
        <f t="shared" si="0"/>
        <v>412******7225</v>
      </c>
      <c r="E38" s="9" t="s">
        <v>28</v>
      </c>
      <c r="F38" s="12" t="s">
        <v>19</v>
      </c>
      <c r="G38" s="13" t="s">
        <v>20</v>
      </c>
      <c r="H38" s="8" t="s">
        <v>21</v>
      </c>
      <c r="I38" s="25" t="s">
        <v>22</v>
      </c>
      <c r="J38" s="8" t="s">
        <v>23</v>
      </c>
      <c r="K38" s="8" t="s">
        <v>24</v>
      </c>
      <c r="L38" s="13">
        <v>1200</v>
      </c>
      <c r="M38" s="26" t="s">
        <v>130</v>
      </c>
      <c r="N38" s="20">
        <v>15037580869</v>
      </c>
      <c r="O38" s="9" t="str">
        <f t="shared" si="1"/>
        <v>15*****69</v>
      </c>
      <c r="P38" s="13">
        <v>1200</v>
      </c>
    </row>
    <row r="39" ht="18" customHeight="1" spans="1:16">
      <c r="A39" s="21"/>
      <c r="B39" s="22" t="s">
        <v>131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8">
        <f>SUM(P4:P38)</f>
        <v>42000</v>
      </c>
    </row>
  </sheetData>
  <sheetProtection password="DC26" sheet="1" selectLockedCells="1" selectUnlockedCells="1" objects="1"/>
  <autoFilter ref="A1:N38">
    <extLst/>
  </autoFilter>
  <mergeCells count="2">
    <mergeCell ref="A1:P1"/>
    <mergeCell ref="A2:E2"/>
  </mergeCells>
  <printOptions horizontalCentered="1"/>
  <pageMargins left="0.314583333333333" right="0.314583333333333" top="0.751388888888889" bottom="0.751388888888889" header="0.298611111111111" footer="0.298611111111111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dcterms:created xsi:type="dcterms:W3CDTF">2020-01-03T06:47:00Z</dcterms:created>
  <dcterms:modified xsi:type="dcterms:W3CDTF">2023-11-24T01:26:38Z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9D92B194475C4843AA1D6E95BA7009A2</vt:lpwstr>
  </property>
  <property fmtid="{D5CDD505-2E9C-101B-9397-08002B2CF9AE}" pid="4" name="KSORubyTemplateID" linkTarget="0">
    <vt:lpwstr>20</vt:lpwstr>
  </property>
</Properties>
</file>