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Sheet1!$A$1:$M$92</definedName>
    <definedName name="_xlnm.Print_Area" localSheetId="0">Sheet1!$A$1:$O$32</definedName>
  </definedNames>
  <calcPr calcId="144525"/>
</workbook>
</file>

<file path=xl/sharedStrings.xml><?xml version="1.0" encoding="utf-8"?>
<sst xmlns="http://schemas.openxmlformats.org/spreadsheetml/2006/main" count="307" uniqueCount="110">
  <si>
    <t xml:space="preserve">   2022年卫东区职业能提升培训享受补贴人员花名册</t>
  </si>
  <si>
    <t xml:space="preserve">单位名称：平顶山增彩技工学校
</t>
  </si>
  <si>
    <t>序号</t>
  </si>
  <si>
    <t>姓名</t>
  </si>
  <si>
    <t>身份证号</t>
  </si>
  <si>
    <t>性别</t>
  </si>
  <si>
    <t>培训日期</t>
  </si>
  <si>
    <t>享受培训补贴群体</t>
  </si>
  <si>
    <t>培训类别（提升、在岗、转岗等）</t>
  </si>
  <si>
    <t>培训专业</t>
  </si>
  <si>
    <t>培训级别（初、中、高、专项）</t>
  </si>
  <si>
    <t>培训专业大类
（A、B、C、D）</t>
  </si>
  <si>
    <t>补贴标准（元)</t>
  </si>
  <si>
    <t>证书编号</t>
  </si>
  <si>
    <t>联系电话</t>
  </si>
  <si>
    <t>补贴金额</t>
  </si>
  <si>
    <t>何喜贇</t>
  </si>
  <si>
    <t>4104******0016</t>
  </si>
  <si>
    <t>男</t>
  </si>
  <si>
    <t>2022.5.23-2022.6.13</t>
  </si>
  <si>
    <t>企业职工</t>
  </si>
  <si>
    <t>技能提升</t>
  </si>
  <si>
    <t>电子商务师</t>
  </si>
  <si>
    <t>中级工</t>
  </si>
  <si>
    <t>B</t>
  </si>
  <si>
    <t>S000041040004224000743</t>
  </si>
  <si>
    <t>张玉婷</t>
  </si>
  <si>
    <t>4104******5567</t>
  </si>
  <si>
    <t>女</t>
  </si>
  <si>
    <t>S000041040004224000744</t>
  </si>
  <si>
    <t>段梦姣</t>
  </si>
  <si>
    <t>4104******5749</t>
  </si>
  <si>
    <t>S000041040004224000745</t>
  </si>
  <si>
    <t>练佳楠</t>
  </si>
  <si>
    <t>4104******576X</t>
  </si>
  <si>
    <t>S000041040004224000746</t>
  </si>
  <si>
    <t>赵  悦</t>
  </si>
  <si>
    <t>4104******560X</t>
  </si>
  <si>
    <t>S000041040004224000747</t>
  </si>
  <si>
    <t>邵振召</t>
  </si>
  <si>
    <t>4104******5519</t>
  </si>
  <si>
    <t>S000041040004224000748</t>
  </si>
  <si>
    <t>赵纪元</t>
  </si>
  <si>
    <t>4104******5635</t>
  </si>
  <si>
    <t>S000041040004224000749</t>
  </si>
  <si>
    <t>赵妍枫</t>
  </si>
  <si>
    <t>4104******502X</t>
  </si>
  <si>
    <t>S000041040004224000750</t>
  </si>
  <si>
    <t>李  杰</t>
  </si>
  <si>
    <t>4113******6047</t>
  </si>
  <si>
    <t>S000041040004224000751</t>
  </si>
  <si>
    <t>虎亚蕊</t>
  </si>
  <si>
    <t>4104******5544</t>
  </si>
  <si>
    <t>S000041040004224000752</t>
  </si>
  <si>
    <t>张伟恒</t>
  </si>
  <si>
    <t>4104******0039</t>
  </si>
  <si>
    <t>S000041040004224000753</t>
  </si>
  <si>
    <t>王慧军</t>
  </si>
  <si>
    <t>4104******252X</t>
  </si>
  <si>
    <t>S000041040004224000754</t>
  </si>
  <si>
    <t>代晓非</t>
  </si>
  <si>
    <t>4104******0035</t>
  </si>
  <si>
    <t>S000041040004224000755</t>
  </si>
  <si>
    <t>王晓博</t>
  </si>
  <si>
    <t>4104******5538</t>
  </si>
  <si>
    <t>S000041040004224000756</t>
  </si>
  <si>
    <t>孟胜男</t>
  </si>
  <si>
    <t>4104******5564</t>
  </si>
  <si>
    <t>S000041040004224000757</t>
  </si>
  <si>
    <t>李伟红</t>
  </si>
  <si>
    <t>4104******3042</t>
  </si>
  <si>
    <t>S000041040004224000758</t>
  </si>
  <si>
    <t>鲁菲菲</t>
  </si>
  <si>
    <t>4104******5601</t>
  </si>
  <si>
    <t>S000041040004224000759</t>
  </si>
  <si>
    <t>刁琳琳</t>
  </si>
  <si>
    <t>4104******2045</t>
  </si>
  <si>
    <t>S000041040004224000760</t>
  </si>
  <si>
    <t>袁芳芳</t>
  </si>
  <si>
    <t>4104******5609</t>
  </si>
  <si>
    <t>S000041040004224000761</t>
  </si>
  <si>
    <t>岳  凡</t>
  </si>
  <si>
    <t>4113******0642</t>
  </si>
  <si>
    <t>S000041040004224000762</t>
  </si>
  <si>
    <t>姚婷婷</t>
  </si>
  <si>
    <t>4104******5526</t>
  </si>
  <si>
    <t>S000041040004224000763</t>
  </si>
  <si>
    <t>马淑菲</t>
  </si>
  <si>
    <t>4104******5520</t>
  </si>
  <si>
    <t>S000041040004224000764</t>
  </si>
  <si>
    <t>晋亚光</t>
  </si>
  <si>
    <t>4104******1018</t>
  </si>
  <si>
    <t>S000041040004224000765</t>
  </si>
  <si>
    <t>赵  婧</t>
  </si>
  <si>
    <t>4104******566X</t>
  </si>
  <si>
    <t>S000041040004224000766</t>
  </si>
  <si>
    <t>上官晓楠</t>
  </si>
  <si>
    <t>4104******5662</t>
  </si>
  <si>
    <t>S000041040004224000767</t>
  </si>
  <si>
    <t>杨金瑞</t>
  </si>
  <si>
    <t>4104******5655</t>
  </si>
  <si>
    <t>S000041040004224000768</t>
  </si>
  <si>
    <t>张文选</t>
  </si>
  <si>
    <t>4104******555X</t>
  </si>
  <si>
    <t>S000041040004224000769</t>
  </si>
  <si>
    <t>袁宁宁</t>
  </si>
  <si>
    <t>4128******792X</t>
  </si>
  <si>
    <t>S000041040004224000770</t>
  </si>
  <si>
    <t>殷文豪</t>
  </si>
  <si>
    <t>S000041040004224000771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</si>
</sst>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微软雅黑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rgb="FF000000"/>
      <name val="NSimSun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4" borderId="7" applyNumberFormat="0" applyAlignment="0" applyProtection="0">
      <alignment vertical="center"/>
    </xf>
    <xf numFmtId="0" fontId="30" fillId="24" borderId="4" applyNumberFormat="0" applyAlignment="0" applyProtection="0">
      <alignment vertical="center"/>
    </xf>
    <xf numFmtId="0" fontId="32" fillId="29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9" fillId="0" borderId="0" xfId="0" applyFont="1" applyFill="1" applyAlignment="1" quotePrefix="1">
      <alignment horizontal="center" vertical="center"/>
    </xf>
    <xf numFmtId="0" fontId="9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2"/>
  <sheetViews>
    <sheetView tabSelected="1" view="pageBreakPreview" zoomScaleNormal="100" zoomScaleSheetLayoutView="100" workbookViewId="0">
      <selection activeCell="N6" sqref="N6"/>
    </sheetView>
  </sheetViews>
  <sheetFormatPr defaultColWidth="9" defaultRowHeight="13.5"/>
  <cols>
    <col min="1" max="1" width="4.25" style="6" customWidth="1"/>
    <col min="2" max="2" width="9.10833333333333" style="7" customWidth="1"/>
    <col min="3" max="3" width="20.6666666666667" style="6" customWidth="1"/>
    <col min="4" max="4" width="4.88333333333333" style="6" customWidth="1"/>
    <col min="5" max="5" width="18.125" style="6" customWidth="1"/>
    <col min="6" max="6" width="14.3333333333333" style="6" customWidth="1"/>
    <col min="7" max="7" width="12.5583333333333" style="6" customWidth="1"/>
    <col min="8" max="8" width="10.8916666666667" style="6" customWidth="1"/>
    <col min="9" max="9" width="10.5583333333333" style="6" customWidth="1"/>
    <col min="10" max="10" width="9" style="6" customWidth="1"/>
    <col min="11" max="11" width="6.63333333333333" style="6" customWidth="1"/>
    <col min="12" max="12" width="27.5" style="8" customWidth="1"/>
    <col min="13" max="13" width="17.625" style="6" hidden="1" customWidth="1"/>
    <col min="14" max="14" width="17.625" style="6" customWidth="1"/>
    <col min="15" max="16384" width="9" style="6"/>
  </cols>
  <sheetData>
    <row r="1" s="1" customFormat="1" ht="30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30" customHeight="1" spans="1:15">
      <c r="A2" s="10" t="s">
        <v>1</v>
      </c>
      <c r="B2" s="11"/>
      <c r="C2" s="10"/>
      <c r="D2" s="12"/>
      <c r="E2" s="12"/>
      <c r="F2" s="12"/>
      <c r="G2" s="12"/>
      <c r="H2" s="12"/>
      <c r="I2" s="12"/>
      <c r="J2" s="12"/>
      <c r="K2" s="10"/>
      <c r="L2" s="33"/>
      <c r="M2" s="12"/>
      <c r="N2" s="12"/>
      <c r="O2" s="34"/>
    </row>
    <row r="3" s="2" customFormat="1" ht="55" customHeight="1" spans="1:15">
      <c r="A3" s="13" t="s">
        <v>2</v>
      </c>
      <c r="B3" s="14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35" t="s">
        <v>13</v>
      </c>
      <c r="M3" s="13" t="s">
        <v>14</v>
      </c>
      <c r="N3" s="13" t="s">
        <v>14</v>
      </c>
      <c r="O3" s="36" t="s">
        <v>15</v>
      </c>
    </row>
    <row r="4" s="3" customFormat="1" ht="20" customHeight="1" spans="1:15">
      <c r="A4" s="15">
        <v>1</v>
      </c>
      <c r="B4" s="16" t="s">
        <v>16</v>
      </c>
      <c r="C4" s="17" t="s">
        <v>17</v>
      </c>
      <c r="D4" s="18" t="s">
        <v>18</v>
      </c>
      <c r="E4" s="19" t="s">
        <v>19</v>
      </c>
      <c r="F4" s="20" t="s">
        <v>20</v>
      </c>
      <c r="G4" s="21" t="s">
        <v>21</v>
      </c>
      <c r="H4" s="22" t="s">
        <v>22</v>
      </c>
      <c r="I4" s="21" t="s">
        <v>23</v>
      </c>
      <c r="J4" s="21" t="s">
        <v>24</v>
      </c>
      <c r="K4" s="14">
        <v>1600</v>
      </c>
      <c r="L4" s="37" t="s">
        <v>25</v>
      </c>
      <c r="M4" s="16">
        <v>13683756167</v>
      </c>
      <c r="N4" s="16" t="str">
        <f>REPLACE(M4,3,7,"*****")</f>
        <v>13*****67</v>
      </c>
      <c r="O4" s="14">
        <v>1600</v>
      </c>
    </row>
    <row r="5" s="3" customFormat="1" ht="20" customHeight="1" spans="1:15">
      <c r="A5" s="15">
        <v>2</v>
      </c>
      <c r="B5" s="16" t="s">
        <v>26</v>
      </c>
      <c r="C5" s="23" t="s">
        <v>27</v>
      </c>
      <c r="D5" s="18" t="s">
        <v>28</v>
      </c>
      <c r="E5" s="19" t="s">
        <v>19</v>
      </c>
      <c r="F5" s="20" t="s">
        <v>20</v>
      </c>
      <c r="G5" s="21" t="s">
        <v>21</v>
      </c>
      <c r="H5" s="22" t="s">
        <v>22</v>
      </c>
      <c r="I5" s="21" t="s">
        <v>23</v>
      </c>
      <c r="J5" s="21" t="s">
        <v>24</v>
      </c>
      <c r="K5" s="14">
        <v>1600</v>
      </c>
      <c r="L5" s="37" t="s">
        <v>29</v>
      </c>
      <c r="M5" s="16">
        <v>15093766600</v>
      </c>
      <c r="N5" s="16" t="str">
        <f t="shared" ref="N5:N32" si="0">REPLACE(M5,3,7,"*****")</f>
        <v>15*****00</v>
      </c>
      <c r="O5" s="14">
        <v>1600</v>
      </c>
    </row>
    <row r="6" s="3" customFormat="1" ht="20" customHeight="1" spans="1:15">
      <c r="A6" s="15">
        <v>3</v>
      </c>
      <c r="B6" s="16" t="s">
        <v>30</v>
      </c>
      <c r="C6" s="24" t="s">
        <v>31</v>
      </c>
      <c r="D6" s="18" t="s">
        <v>28</v>
      </c>
      <c r="E6" s="19" t="s">
        <v>19</v>
      </c>
      <c r="F6" s="20" t="s">
        <v>20</v>
      </c>
      <c r="G6" s="21" t="s">
        <v>21</v>
      </c>
      <c r="H6" s="22" t="s">
        <v>22</v>
      </c>
      <c r="I6" s="21" t="s">
        <v>23</v>
      </c>
      <c r="J6" s="21" t="s">
        <v>24</v>
      </c>
      <c r="K6" s="14">
        <v>1600</v>
      </c>
      <c r="L6" s="37" t="s">
        <v>32</v>
      </c>
      <c r="M6" s="16">
        <v>15993527335</v>
      </c>
      <c r="N6" s="16" t="str">
        <f t="shared" si="0"/>
        <v>15*****35</v>
      </c>
      <c r="O6" s="14">
        <v>1600</v>
      </c>
    </row>
    <row r="7" s="3" customFormat="1" ht="20" customHeight="1" spans="1:15">
      <c r="A7" s="15">
        <v>4</v>
      </c>
      <c r="B7" s="16" t="s">
        <v>33</v>
      </c>
      <c r="C7" s="25" t="s">
        <v>34</v>
      </c>
      <c r="D7" s="18" t="s">
        <v>28</v>
      </c>
      <c r="E7" s="19" t="s">
        <v>19</v>
      </c>
      <c r="F7" s="20" t="s">
        <v>20</v>
      </c>
      <c r="G7" s="21" t="s">
        <v>21</v>
      </c>
      <c r="H7" s="22" t="s">
        <v>22</v>
      </c>
      <c r="I7" s="21" t="s">
        <v>23</v>
      </c>
      <c r="J7" s="21" t="s">
        <v>24</v>
      </c>
      <c r="K7" s="14">
        <v>1600</v>
      </c>
      <c r="L7" s="37" t="s">
        <v>35</v>
      </c>
      <c r="M7" s="16">
        <v>16637533750</v>
      </c>
      <c r="N7" s="16" t="str">
        <f t="shared" si="0"/>
        <v>16*****50</v>
      </c>
      <c r="O7" s="14">
        <v>1600</v>
      </c>
    </row>
    <row r="8" s="3" customFormat="1" ht="20" customHeight="1" spans="1:15">
      <c r="A8" s="15">
        <v>5</v>
      </c>
      <c r="B8" s="16" t="s">
        <v>36</v>
      </c>
      <c r="C8" s="26" t="s">
        <v>37</v>
      </c>
      <c r="D8" s="18" t="s">
        <v>28</v>
      </c>
      <c r="E8" s="19" t="s">
        <v>19</v>
      </c>
      <c r="F8" s="20" t="s">
        <v>20</v>
      </c>
      <c r="G8" s="21" t="s">
        <v>21</v>
      </c>
      <c r="H8" s="22" t="s">
        <v>22</v>
      </c>
      <c r="I8" s="21" t="s">
        <v>23</v>
      </c>
      <c r="J8" s="21" t="s">
        <v>24</v>
      </c>
      <c r="K8" s="14">
        <v>1600</v>
      </c>
      <c r="L8" s="37" t="s">
        <v>38</v>
      </c>
      <c r="M8" s="16">
        <v>13781805888</v>
      </c>
      <c r="N8" s="16" t="str">
        <f t="shared" si="0"/>
        <v>13*****88</v>
      </c>
      <c r="O8" s="14">
        <v>1600</v>
      </c>
    </row>
    <row r="9" s="3" customFormat="1" ht="20" customHeight="1" spans="1:15">
      <c r="A9" s="15">
        <v>6</v>
      </c>
      <c r="B9" s="16" t="s">
        <v>39</v>
      </c>
      <c r="C9" s="23" t="s">
        <v>40</v>
      </c>
      <c r="D9" s="18" t="s">
        <v>18</v>
      </c>
      <c r="E9" s="19" t="s">
        <v>19</v>
      </c>
      <c r="F9" s="20" t="s">
        <v>20</v>
      </c>
      <c r="G9" s="21" t="s">
        <v>21</v>
      </c>
      <c r="H9" s="22" t="s">
        <v>22</v>
      </c>
      <c r="I9" s="21" t="s">
        <v>23</v>
      </c>
      <c r="J9" s="21" t="s">
        <v>24</v>
      </c>
      <c r="K9" s="14">
        <v>1600</v>
      </c>
      <c r="L9" s="37" t="s">
        <v>41</v>
      </c>
      <c r="M9" s="16">
        <v>18637515889</v>
      </c>
      <c r="N9" s="16" t="str">
        <f t="shared" si="0"/>
        <v>18*****89</v>
      </c>
      <c r="O9" s="14">
        <v>1600</v>
      </c>
    </row>
    <row r="10" s="3" customFormat="1" ht="20" customHeight="1" spans="1:15">
      <c r="A10" s="15">
        <v>7</v>
      </c>
      <c r="B10" s="16" t="s">
        <v>42</v>
      </c>
      <c r="C10" s="23" t="s">
        <v>43</v>
      </c>
      <c r="D10" s="18" t="s">
        <v>18</v>
      </c>
      <c r="E10" s="19" t="s">
        <v>19</v>
      </c>
      <c r="F10" s="20" t="s">
        <v>20</v>
      </c>
      <c r="G10" s="21" t="s">
        <v>21</v>
      </c>
      <c r="H10" s="22" t="s">
        <v>22</v>
      </c>
      <c r="I10" s="21" t="s">
        <v>23</v>
      </c>
      <c r="J10" s="21" t="s">
        <v>24</v>
      </c>
      <c r="K10" s="14">
        <v>1600</v>
      </c>
      <c r="L10" s="37" t="s">
        <v>44</v>
      </c>
      <c r="M10" s="16">
        <v>15637522222</v>
      </c>
      <c r="N10" s="16" t="str">
        <f t="shared" si="0"/>
        <v>15*****22</v>
      </c>
      <c r="O10" s="14">
        <v>1600</v>
      </c>
    </row>
    <row r="11" s="3" customFormat="1" ht="20" customHeight="1" spans="1:15">
      <c r="A11" s="15">
        <v>8</v>
      </c>
      <c r="B11" s="16" t="s">
        <v>45</v>
      </c>
      <c r="C11" s="23" t="s">
        <v>46</v>
      </c>
      <c r="D11" s="18" t="s">
        <v>28</v>
      </c>
      <c r="E11" s="19" t="s">
        <v>19</v>
      </c>
      <c r="F11" s="20" t="s">
        <v>20</v>
      </c>
      <c r="G11" s="21" t="s">
        <v>21</v>
      </c>
      <c r="H11" s="22" t="s">
        <v>22</v>
      </c>
      <c r="I11" s="21" t="s">
        <v>23</v>
      </c>
      <c r="J11" s="21" t="s">
        <v>24</v>
      </c>
      <c r="K11" s="14">
        <v>1600</v>
      </c>
      <c r="L11" s="37" t="s">
        <v>47</v>
      </c>
      <c r="M11" s="16">
        <v>18317641182</v>
      </c>
      <c r="N11" s="16" t="str">
        <f t="shared" si="0"/>
        <v>18*****82</v>
      </c>
      <c r="O11" s="14">
        <v>1600</v>
      </c>
    </row>
    <row r="12" s="3" customFormat="1" ht="20" customHeight="1" spans="1:15">
      <c r="A12" s="15">
        <v>9</v>
      </c>
      <c r="B12" s="16" t="s">
        <v>48</v>
      </c>
      <c r="C12" s="23" t="s">
        <v>49</v>
      </c>
      <c r="D12" s="18" t="s">
        <v>28</v>
      </c>
      <c r="E12" s="19" t="s">
        <v>19</v>
      </c>
      <c r="F12" s="20" t="s">
        <v>20</v>
      </c>
      <c r="G12" s="21" t="s">
        <v>21</v>
      </c>
      <c r="H12" s="22" t="s">
        <v>22</v>
      </c>
      <c r="I12" s="21" t="s">
        <v>23</v>
      </c>
      <c r="J12" s="21" t="s">
        <v>24</v>
      </c>
      <c r="K12" s="14">
        <v>1600</v>
      </c>
      <c r="L12" s="37" t="s">
        <v>50</v>
      </c>
      <c r="M12" s="16">
        <v>15903758809</v>
      </c>
      <c r="N12" s="16" t="str">
        <f t="shared" si="0"/>
        <v>15*****09</v>
      </c>
      <c r="O12" s="14">
        <v>1600</v>
      </c>
    </row>
    <row r="13" s="3" customFormat="1" ht="20" customHeight="1" spans="1:15">
      <c r="A13" s="15">
        <v>10</v>
      </c>
      <c r="B13" s="16" t="s">
        <v>51</v>
      </c>
      <c r="C13" s="23" t="s">
        <v>52</v>
      </c>
      <c r="D13" s="18" t="s">
        <v>28</v>
      </c>
      <c r="E13" s="19" t="s">
        <v>19</v>
      </c>
      <c r="F13" s="20" t="s">
        <v>20</v>
      </c>
      <c r="G13" s="21" t="s">
        <v>21</v>
      </c>
      <c r="H13" s="22" t="s">
        <v>22</v>
      </c>
      <c r="I13" s="21" t="s">
        <v>23</v>
      </c>
      <c r="J13" s="21" t="s">
        <v>24</v>
      </c>
      <c r="K13" s="14">
        <v>1600</v>
      </c>
      <c r="L13" s="37" t="s">
        <v>53</v>
      </c>
      <c r="M13" s="16">
        <v>18903909097</v>
      </c>
      <c r="N13" s="16" t="str">
        <f t="shared" si="0"/>
        <v>18*****97</v>
      </c>
      <c r="O13" s="14">
        <v>1600</v>
      </c>
    </row>
    <row r="14" s="4" customFormat="1" ht="20" customHeight="1" spans="1:15">
      <c r="A14" s="15">
        <v>11</v>
      </c>
      <c r="B14" s="16" t="s">
        <v>54</v>
      </c>
      <c r="C14" s="23" t="s">
        <v>55</v>
      </c>
      <c r="D14" s="18" t="s">
        <v>18</v>
      </c>
      <c r="E14" s="19" t="s">
        <v>19</v>
      </c>
      <c r="F14" s="20" t="s">
        <v>20</v>
      </c>
      <c r="G14" s="21" t="s">
        <v>21</v>
      </c>
      <c r="H14" s="22" t="s">
        <v>22</v>
      </c>
      <c r="I14" s="21" t="s">
        <v>23</v>
      </c>
      <c r="J14" s="21" t="s">
        <v>24</v>
      </c>
      <c r="K14" s="14">
        <v>1600</v>
      </c>
      <c r="L14" s="37" t="s">
        <v>56</v>
      </c>
      <c r="M14" s="16">
        <v>13303757397</v>
      </c>
      <c r="N14" s="16" t="str">
        <f t="shared" si="0"/>
        <v>13*****97</v>
      </c>
      <c r="O14" s="14">
        <v>1600</v>
      </c>
    </row>
    <row r="15" s="3" customFormat="1" ht="20" customHeight="1" spans="1:15">
      <c r="A15" s="15">
        <v>12</v>
      </c>
      <c r="B15" s="16" t="s">
        <v>57</v>
      </c>
      <c r="C15" s="23" t="s">
        <v>58</v>
      </c>
      <c r="D15" s="18" t="s">
        <v>28</v>
      </c>
      <c r="E15" s="19" t="s">
        <v>19</v>
      </c>
      <c r="F15" s="20" t="s">
        <v>20</v>
      </c>
      <c r="G15" s="21" t="s">
        <v>21</v>
      </c>
      <c r="H15" s="22" t="s">
        <v>22</v>
      </c>
      <c r="I15" s="21" t="s">
        <v>23</v>
      </c>
      <c r="J15" s="21" t="s">
        <v>24</v>
      </c>
      <c r="K15" s="14">
        <v>1600</v>
      </c>
      <c r="L15" s="37" t="s">
        <v>59</v>
      </c>
      <c r="M15" s="16">
        <v>13938671995</v>
      </c>
      <c r="N15" s="16" t="str">
        <f t="shared" si="0"/>
        <v>13*****95</v>
      </c>
      <c r="O15" s="14">
        <v>1600</v>
      </c>
    </row>
    <row r="16" s="3" customFormat="1" ht="20" customHeight="1" spans="1:15">
      <c r="A16" s="15">
        <v>13</v>
      </c>
      <c r="B16" s="16" t="s">
        <v>60</v>
      </c>
      <c r="C16" s="23" t="s">
        <v>61</v>
      </c>
      <c r="D16" s="18" t="s">
        <v>18</v>
      </c>
      <c r="E16" s="19" t="s">
        <v>19</v>
      </c>
      <c r="F16" s="20" t="s">
        <v>20</v>
      </c>
      <c r="G16" s="21" t="s">
        <v>21</v>
      </c>
      <c r="H16" s="22" t="s">
        <v>22</v>
      </c>
      <c r="I16" s="21" t="s">
        <v>23</v>
      </c>
      <c r="J16" s="21" t="s">
        <v>24</v>
      </c>
      <c r="K16" s="14">
        <v>1600</v>
      </c>
      <c r="L16" s="37" t="s">
        <v>62</v>
      </c>
      <c r="M16" s="16">
        <v>13273888638</v>
      </c>
      <c r="N16" s="16" t="str">
        <f t="shared" si="0"/>
        <v>13*****38</v>
      </c>
      <c r="O16" s="14">
        <v>1600</v>
      </c>
    </row>
    <row r="17" s="3" customFormat="1" ht="20" customHeight="1" spans="1:15">
      <c r="A17" s="15">
        <v>14</v>
      </c>
      <c r="B17" s="16" t="s">
        <v>63</v>
      </c>
      <c r="C17" s="23" t="s">
        <v>64</v>
      </c>
      <c r="D17" s="18" t="s">
        <v>18</v>
      </c>
      <c r="E17" s="19" t="s">
        <v>19</v>
      </c>
      <c r="F17" s="20" t="s">
        <v>20</v>
      </c>
      <c r="G17" s="21" t="s">
        <v>21</v>
      </c>
      <c r="H17" s="22" t="s">
        <v>22</v>
      </c>
      <c r="I17" s="21" t="s">
        <v>23</v>
      </c>
      <c r="J17" s="21" t="s">
        <v>24</v>
      </c>
      <c r="K17" s="14">
        <v>1600</v>
      </c>
      <c r="L17" s="37" t="s">
        <v>65</v>
      </c>
      <c r="M17" s="16">
        <v>16637551289</v>
      </c>
      <c r="N17" s="16" t="str">
        <f t="shared" si="0"/>
        <v>16*****89</v>
      </c>
      <c r="O17" s="14">
        <v>1600</v>
      </c>
    </row>
    <row r="18" s="3" customFormat="1" ht="20" customHeight="1" spans="1:15">
      <c r="A18" s="15">
        <v>15</v>
      </c>
      <c r="B18" s="16" t="s">
        <v>66</v>
      </c>
      <c r="C18" s="23" t="s">
        <v>67</v>
      </c>
      <c r="D18" s="18" t="s">
        <v>28</v>
      </c>
      <c r="E18" s="19" t="s">
        <v>19</v>
      </c>
      <c r="F18" s="20" t="s">
        <v>20</v>
      </c>
      <c r="G18" s="21" t="s">
        <v>21</v>
      </c>
      <c r="H18" s="22" t="s">
        <v>22</v>
      </c>
      <c r="I18" s="21" t="s">
        <v>23</v>
      </c>
      <c r="J18" s="21" t="s">
        <v>24</v>
      </c>
      <c r="K18" s="14">
        <v>1600</v>
      </c>
      <c r="L18" s="37" t="s">
        <v>68</v>
      </c>
      <c r="M18" s="16">
        <v>13343908066</v>
      </c>
      <c r="N18" s="16" t="str">
        <f t="shared" si="0"/>
        <v>13*****66</v>
      </c>
      <c r="O18" s="14">
        <v>1600</v>
      </c>
    </row>
    <row r="19" s="3" customFormat="1" ht="20" customHeight="1" spans="1:15">
      <c r="A19" s="15">
        <v>16</v>
      </c>
      <c r="B19" s="16" t="s">
        <v>69</v>
      </c>
      <c r="C19" s="23" t="s">
        <v>70</v>
      </c>
      <c r="D19" s="18" t="s">
        <v>28</v>
      </c>
      <c r="E19" s="19" t="s">
        <v>19</v>
      </c>
      <c r="F19" s="20" t="s">
        <v>20</v>
      </c>
      <c r="G19" s="21" t="s">
        <v>21</v>
      </c>
      <c r="H19" s="22" t="s">
        <v>22</v>
      </c>
      <c r="I19" s="21" t="s">
        <v>23</v>
      </c>
      <c r="J19" s="21" t="s">
        <v>24</v>
      </c>
      <c r="K19" s="14">
        <v>1600</v>
      </c>
      <c r="L19" s="37" t="s">
        <v>71</v>
      </c>
      <c r="M19" s="16">
        <v>15036870088</v>
      </c>
      <c r="N19" s="16" t="str">
        <f t="shared" si="0"/>
        <v>15*****88</v>
      </c>
      <c r="O19" s="14">
        <v>1600</v>
      </c>
    </row>
    <row r="20" s="4" customFormat="1" ht="20" customHeight="1" spans="1:15">
      <c r="A20" s="15">
        <v>17</v>
      </c>
      <c r="B20" s="16" t="s">
        <v>72</v>
      </c>
      <c r="C20" s="23" t="s">
        <v>73</v>
      </c>
      <c r="D20" s="18" t="s">
        <v>28</v>
      </c>
      <c r="E20" s="19" t="s">
        <v>19</v>
      </c>
      <c r="F20" s="20" t="s">
        <v>20</v>
      </c>
      <c r="G20" s="21" t="s">
        <v>21</v>
      </c>
      <c r="H20" s="22" t="s">
        <v>22</v>
      </c>
      <c r="I20" s="21" t="s">
        <v>23</v>
      </c>
      <c r="J20" s="21" t="s">
        <v>24</v>
      </c>
      <c r="K20" s="14">
        <v>1600</v>
      </c>
      <c r="L20" s="37" t="s">
        <v>74</v>
      </c>
      <c r="M20" s="16">
        <v>13781870077</v>
      </c>
      <c r="N20" s="16" t="str">
        <f t="shared" si="0"/>
        <v>13*****77</v>
      </c>
      <c r="O20" s="14">
        <v>1600</v>
      </c>
    </row>
    <row r="21" s="3" customFormat="1" ht="20" customHeight="1" spans="1:15">
      <c r="A21" s="15">
        <v>18</v>
      </c>
      <c r="B21" s="16" t="s">
        <v>75</v>
      </c>
      <c r="C21" s="23" t="s">
        <v>76</v>
      </c>
      <c r="D21" s="18" t="s">
        <v>28</v>
      </c>
      <c r="E21" s="19" t="s">
        <v>19</v>
      </c>
      <c r="F21" s="20" t="s">
        <v>20</v>
      </c>
      <c r="G21" s="21" t="s">
        <v>21</v>
      </c>
      <c r="H21" s="22" t="s">
        <v>22</v>
      </c>
      <c r="I21" s="21" t="s">
        <v>23</v>
      </c>
      <c r="J21" s="21" t="s">
        <v>24</v>
      </c>
      <c r="K21" s="14">
        <v>1600</v>
      </c>
      <c r="L21" s="37" t="s">
        <v>77</v>
      </c>
      <c r="M21" s="16">
        <v>13849560862</v>
      </c>
      <c r="N21" s="16" t="str">
        <f t="shared" si="0"/>
        <v>13*****62</v>
      </c>
      <c r="O21" s="14">
        <v>1600</v>
      </c>
    </row>
    <row r="22" s="3" customFormat="1" ht="20" customHeight="1" spans="1:15">
      <c r="A22" s="15">
        <v>19</v>
      </c>
      <c r="B22" s="16" t="s">
        <v>78</v>
      </c>
      <c r="C22" s="26" t="s">
        <v>79</v>
      </c>
      <c r="D22" s="18" t="s">
        <v>28</v>
      </c>
      <c r="E22" s="19" t="s">
        <v>19</v>
      </c>
      <c r="F22" s="20" t="s">
        <v>20</v>
      </c>
      <c r="G22" s="21" t="s">
        <v>21</v>
      </c>
      <c r="H22" s="22" t="s">
        <v>22</v>
      </c>
      <c r="I22" s="21" t="s">
        <v>23</v>
      </c>
      <c r="J22" s="21" t="s">
        <v>24</v>
      </c>
      <c r="K22" s="14">
        <v>1600</v>
      </c>
      <c r="L22" s="37" t="s">
        <v>80</v>
      </c>
      <c r="M22" s="16">
        <v>15036899955</v>
      </c>
      <c r="N22" s="16" t="str">
        <f t="shared" si="0"/>
        <v>15*****55</v>
      </c>
      <c r="O22" s="14">
        <v>1600</v>
      </c>
    </row>
    <row r="23" s="3" customFormat="1" ht="20" customHeight="1" spans="1:15">
      <c r="A23" s="15">
        <v>20</v>
      </c>
      <c r="B23" s="16" t="s">
        <v>81</v>
      </c>
      <c r="C23" s="23" t="s">
        <v>82</v>
      </c>
      <c r="D23" s="18" t="s">
        <v>28</v>
      </c>
      <c r="E23" s="19" t="s">
        <v>19</v>
      </c>
      <c r="F23" s="20" t="s">
        <v>20</v>
      </c>
      <c r="G23" s="21" t="s">
        <v>21</v>
      </c>
      <c r="H23" s="22" t="s">
        <v>22</v>
      </c>
      <c r="I23" s="21" t="s">
        <v>23</v>
      </c>
      <c r="J23" s="21" t="s">
        <v>24</v>
      </c>
      <c r="K23" s="14">
        <v>1600</v>
      </c>
      <c r="L23" s="37" t="s">
        <v>83</v>
      </c>
      <c r="M23" s="16">
        <v>18603759075</v>
      </c>
      <c r="N23" s="16" t="str">
        <f t="shared" si="0"/>
        <v>18*****75</v>
      </c>
      <c r="O23" s="14">
        <v>1600</v>
      </c>
    </row>
    <row r="24" s="4" customFormat="1" ht="20" customHeight="1" spans="1:15">
      <c r="A24" s="15">
        <v>21</v>
      </c>
      <c r="B24" s="16" t="s">
        <v>84</v>
      </c>
      <c r="C24" s="17" t="s">
        <v>85</v>
      </c>
      <c r="D24" s="18" t="s">
        <v>28</v>
      </c>
      <c r="E24" s="19" t="s">
        <v>19</v>
      </c>
      <c r="F24" s="20" t="s">
        <v>20</v>
      </c>
      <c r="G24" s="21" t="s">
        <v>21</v>
      </c>
      <c r="H24" s="22" t="s">
        <v>22</v>
      </c>
      <c r="I24" s="21" t="s">
        <v>23</v>
      </c>
      <c r="J24" s="21" t="s">
        <v>24</v>
      </c>
      <c r="K24" s="14">
        <v>1600</v>
      </c>
      <c r="L24" s="37" t="s">
        <v>86</v>
      </c>
      <c r="M24" s="16">
        <v>17839582999</v>
      </c>
      <c r="N24" s="16" t="str">
        <f t="shared" si="0"/>
        <v>17*****99</v>
      </c>
      <c r="O24" s="14">
        <v>1600</v>
      </c>
    </row>
    <row r="25" s="3" customFormat="1" ht="20" customHeight="1" spans="1:15">
      <c r="A25" s="15">
        <v>22</v>
      </c>
      <c r="B25" s="16" t="s">
        <v>87</v>
      </c>
      <c r="C25" s="23" t="s">
        <v>88</v>
      </c>
      <c r="D25" s="18" t="s">
        <v>28</v>
      </c>
      <c r="E25" s="19" t="s">
        <v>19</v>
      </c>
      <c r="F25" s="20" t="s">
        <v>20</v>
      </c>
      <c r="G25" s="21" t="s">
        <v>21</v>
      </c>
      <c r="H25" s="22" t="s">
        <v>22</v>
      </c>
      <c r="I25" s="21" t="s">
        <v>23</v>
      </c>
      <c r="J25" s="21" t="s">
        <v>24</v>
      </c>
      <c r="K25" s="14">
        <v>1600</v>
      </c>
      <c r="L25" s="37" t="s">
        <v>89</v>
      </c>
      <c r="M25" s="16">
        <v>15038836981</v>
      </c>
      <c r="N25" s="16" t="str">
        <f t="shared" si="0"/>
        <v>15*****81</v>
      </c>
      <c r="O25" s="14">
        <v>1600</v>
      </c>
    </row>
    <row r="26" s="3" customFormat="1" ht="20" customHeight="1" spans="1:15">
      <c r="A26" s="15">
        <v>23</v>
      </c>
      <c r="B26" s="16" t="s">
        <v>90</v>
      </c>
      <c r="C26" s="24" t="s">
        <v>91</v>
      </c>
      <c r="D26" s="18" t="s">
        <v>18</v>
      </c>
      <c r="E26" s="19" t="s">
        <v>19</v>
      </c>
      <c r="F26" s="20" t="s">
        <v>20</v>
      </c>
      <c r="G26" s="21" t="s">
        <v>21</v>
      </c>
      <c r="H26" s="22" t="s">
        <v>22</v>
      </c>
      <c r="I26" s="21" t="s">
        <v>23</v>
      </c>
      <c r="J26" s="21" t="s">
        <v>24</v>
      </c>
      <c r="K26" s="14">
        <v>1600</v>
      </c>
      <c r="L26" s="37" t="s">
        <v>92</v>
      </c>
      <c r="M26" s="16">
        <v>18100390369</v>
      </c>
      <c r="N26" s="16" t="str">
        <f t="shared" si="0"/>
        <v>18*****69</v>
      </c>
      <c r="O26" s="14">
        <v>1600</v>
      </c>
    </row>
    <row r="27" s="3" customFormat="1" ht="20" customHeight="1" spans="1:15">
      <c r="A27" s="27">
        <v>24</v>
      </c>
      <c r="B27" s="16" t="s">
        <v>93</v>
      </c>
      <c r="C27" s="25" t="s">
        <v>94</v>
      </c>
      <c r="D27" s="18" t="s">
        <v>28</v>
      </c>
      <c r="E27" s="19" t="s">
        <v>19</v>
      </c>
      <c r="F27" s="20" t="s">
        <v>20</v>
      </c>
      <c r="G27" s="21" t="s">
        <v>21</v>
      </c>
      <c r="H27" s="22" t="s">
        <v>22</v>
      </c>
      <c r="I27" s="21" t="s">
        <v>23</v>
      </c>
      <c r="J27" s="21" t="s">
        <v>24</v>
      </c>
      <c r="K27" s="14">
        <v>1600</v>
      </c>
      <c r="L27" s="37" t="s">
        <v>95</v>
      </c>
      <c r="M27" s="16">
        <v>18135636683</v>
      </c>
      <c r="N27" s="16" t="str">
        <f t="shared" si="0"/>
        <v>18*****83</v>
      </c>
      <c r="O27" s="14">
        <v>1600</v>
      </c>
    </row>
    <row r="28" s="3" customFormat="1" ht="20" customHeight="1" spans="1:15">
      <c r="A28" s="27">
        <v>25</v>
      </c>
      <c r="B28" s="16" t="s">
        <v>96</v>
      </c>
      <c r="C28" s="48" t="s">
        <v>97</v>
      </c>
      <c r="D28" s="18" t="s">
        <v>28</v>
      </c>
      <c r="E28" s="19" t="s">
        <v>19</v>
      </c>
      <c r="F28" s="20" t="s">
        <v>20</v>
      </c>
      <c r="G28" s="21" t="s">
        <v>21</v>
      </c>
      <c r="H28" s="22" t="s">
        <v>22</v>
      </c>
      <c r="I28" s="21" t="s">
        <v>23</v>
      </c>
      <c r="J28" s="21" t="s">
        <v>24</v>
      </c>
      <c r="K28" s="14">
        <v>1600</v>
      </c>
      <c r="L28" s="37" t="s">
        <v>98</v>
      </c>
      <c r="M28" s="16">
        <v>18239729216</v>
      </c>
      <c r="N28" s="16" t="str">
        <f t="shared" si="0"/>
        <v>18*****16</v>
      </c>
      <c r="O28" s="14">
        <v>1600</v>
      </c>
    </row>
    <row r="29" s="3" customFormat="1" ht="20" customHeight="1" spans="1:15">
      <c r="A29" s="27">
        <v>26</v>
      </c>
      <c r="B29" s="16" t="s">
        <v>99</v>
      </c>
      <c r="C29" s="49" t="s">
        <v>100</v>
      </c>
      <c r="D29" s="18" t="s">
        <v>18</v>
      </c>
      <c r="E29" s="19" t="s">
        <v>19</v>
      </c>
      <c r="F29" s="20" t="s">
        <v>20</v>
      </c>
      <c r="G29" s="21" t="s">
        <v>21</v>
      </c>
      <c r="H29" s="22" t="s">
        <v>22</v>
      </c>
      <c r="I29" s="21" t="s">
        <v>23</v>
      </c>
      <c r="J29" s="21" t="s">
        <v>24</v>
      </c>
      <c r="K29" s="14">
        <v>1600</v>
      </c>
      <c r="L29" s="37" t="s">
        <v>101</v>
      </c>
      <c r="M29" s="16">
        <v>13409311659</v>
      </c>
      <c r="N29" s="16" t="str">
        <f t="shared" si="0"/>
        <v>13*****59</v>
      </c>
      <c r="O29" s="14">
        <v>1600</v>
      </c>
    </row>
    <row r="30" s="3" customFormat="1" ht="20" customHeight="1" spans="1:15">
      <c r="A30" s="27">
        <v>27</v>
      </c>
      <c r="B30" s="16" t="s">
        <v>102</v>
      </c>
      <c r="C30" s="23" t="s">
        <v>103</v>
      </c>
      <c r="D30" s="18" t="s">
        <v>18</v>
      </c>
      <c r="E30" s="19" t="s">
        <v>19</v>
      </c>
      <c r="F30" s="20" t="s">
        <v>20</v>
      </c>
      <c r="G30" s="21" t="s">
        <v>21</v>
      </c>
      <c r="H30" s="22" t="s">
        <v>22</v>
      </c>
      <c r="I30" s="21" t="s">
        <v>23</v>
      </c>
      <c r="J30" s="21" t="s">
        <v>24</v>
      </c>
      <c r="K30" s="14">
        <v>1600</v>
      </c>
      <c r="L30" s="37" t="s">
        <v>104</v>
      </c>
      <c r="M30" s="16">
        <v>15136971719</v>
      </c>
      <c r="N30" s="16" t="str">
        <f t="shared" si="0"/>
        <v>15*****19</v>
      </c>
      <c r="O30" s="14">
        <v>1600</v>
      </c>
    </row>
    <row r="31" s="3" customFormat="1" ht="20" customHeight="1" spans="1:15">
      <c r="A31" s="27">
        <v>28</v>
      </c>
      <c r="B31" s="16" t="s">
        <v>105</v>
      </c>
      <c r="C31" s="23" t="s">
        <v>106</v>
      </c>
      <c r="D31" s="18" t="s">
        <v>28</v>
      </c>
      <c r="E31" s="19" t="s">
        <v>19</v>
      </c>
      <c r="F31" s="20" t="s">
        <v>20</v>
      </c>
      <c r="G31" s="21" t="s">
        <v>21</v>
      </c>
      <c r="H31" s="22" t="s">
        <v>22</v>
      </c>
      <c r="I31" s="21" t="s">
        <v>23</v>
      </c>
      <c r="J31" s="21" t="s">
        <v>24</v>
      </c>
      <c r="K31" s="14">
        <v>1600</v>
      </c>
      <c r="L31" s="37" t="s">
        <v>107</v>
      </c>
      <c r="M31" s="16">
        <v>15703757716</v>
      </c>
      <c r="N31" s="16" t="str">
        <f t="shared" si="0"/>
        <v>15*****16</v>
      </c>
      <c r="O31" s="14">
        <v>1600</v>
      </c>
    </row>
    <row r="32" s="3" customFormat="1" ht="20" customHeight="1" spans="1:15">
      <c r="A32" s="27">
        <v>29</v>
      </c>
      <c r="B32" s="16" t="s">
        <v>108</v>
      </c>
      <c r="C32" s="49" t="s">
        <v>64</v>
      </c>
      <c r="D32" s="18" t="s">
        <v>18</v>
      </c>
      <c r="E32" s="19" t="s">
        <v>19</v>
      </c>
      <c r="F32" s="20" t="s">
        <v>20</v>
      </c>
      <c r="G32" s="21" t="s">
        <v>21</v>
      </c>
      <c r="H32" s="22" t="s">
        <v>22</v>
      </c>
      <c r="I32" s="21" t="s">
        <v>23</v>
      </c>
      <c r="J32" s="21" t="s">
        <v>24</v>
      </c>
      <c r="K32" s="14">
        <v>1600</v>
      </c>
      <c r="L32" s="37" t="s">
        <v>109</v>
      </c>
      <c r="M32" s="16">
        <v>13273885828</v>
      </c>
      <c r="N32" s="16" t="str">
        <f t="shared" si="0"/>
        <v>13*****28</v>
      </c>
      <c r="O32" s="14">
        <v>1600</v>
      </c>
    </row>
    <row r="33" s="3" customFormat="1" ht="20" customHeight="1" spans="1:15">
      <c r="A33" s="28"/>
      <c r="B33" s="29"/>
      <c r="C33" s="29"/>
      <c r="D33" s="29"/>
      <c r="E33" s="30"/>
      <c r="F33" s="31"/>
      <c r="H33" s="32"/>
      <c r="K33" s="38"/>
      <c r="L33" s="39"/>
      <c r="M33" s="29"/>
      <c r="N33" s="29"/>
      <c r="O33" s="38">
        <f>SUM(O4:O32)</f>
        <v>46400</v>
      </c>
    </row>
    <row r="34" s="3" customFormat="1" ht="20" customHeight="1" spans="1:15">
      <c r="A34" s="28"/>
      <c r="B34" s="29"/>
      <c r="C34" s="29"/>
      <c r="D34" s="29"/>
      <c r="E34" s="30"/>
      <c r="F34" s="31"/>
      <c r="H34" s="32"/>
      <c r="K34" s="38"/>
      <c r="L34" s="40"/>
      <c r="M34" s="29"/>
      <c r="N34" s="29"/>
      <c r="O34" s="38"/>
    </row>
    <row r="35" s="3" customFormat="1" ht="20" customHeight="1" spans="1:15">
      <c r="A35" s="28"/>
      <c r="B35" s="29"/>
      <c r="C35" s="29"/>
      <c r="D35" s="29"/>
      <c r="E35" s="30"/>
      <c r="F35" s="31"/>
      <c r="H35" s="32"/>
      <c r="K35" s="38"/>
      <c r="L35" s="40"/>
      <c r="M35" s="29"/>
      <c r="N35" s="29"/>
      <c r="O35" s="38"/>
    </row>
    <row r="36" s="3" customFormat="1" ht="20" customHeight="1" spans="1:15">
      <c r="A36" s="28"/>
      <c r="B36" s="29"/>
      <c r="C36" s="29"/>
      <c r="D36" s="29"/>
      <c r="E36" s="30"/>
      <c r="F36" s="31"/>
      <c r="H36" s="32"/>
      <c r="K36" s="38"/>
      <c r="L36" s="40"/>
      <c r="M36" s="29"/>
      <c r="N36" s="29"/>
      <c r="O36" s="38"/>
    </row>
    <row r="37" s="3" customFormat="1" ht="20" customHeight="1" spans="1:15">
      <c r="A37" s="28"/>
      <c r="B37" s="29"/>
      <c r="C37" s="29"/>
      <c r="D37" s="29"/>
      <c r="E37" s="30"/>
      <c r="F37" s="31"/>
      <c r="H37" s="32"/>
      <c r="K37" s="38"/>
      <c r="L37" s="40"/>
      <c r="M37" s="29"/>
      <c r="N37" s="29"/>
      <c r="O37" s="38"/>
    </row>
    <row r="38" s="3" customFormat="1" ht="20" customHeight="1" spans="1:15">
      <c r="A38" s="28"/>
      <c r="B38" s="29"/>
      <c r="C38" s="29"/>
      <c r="D38" s="29"/>
      <c r="E38" s="30"/>
      <c r="F38" s="31"/>
      <c r="H38" s="32"/>
      <c r="K38" s="38"/>
      <c r="L38" s="40"/>
      <c r="M38" s="29"/>
      <c r="N38" s="29"/>
      <c r="O38" s="38"/>
    </row>
    <row r="39" s="3" customFormat="1" ht="20" customHeight="1" spans="1:15">
      <c r="A39" s="28"/>
      <c r="B39" s="29"/>
      <c r="C39" s="29"/>
      <c r="D39" s="29"/>
      <c r="E39" s="30"/>
      <c r="F39" s="31"/>
      <c r="H39" s="32"/>
      <c r="K39" s="38"/>
      <c r="L39" s="40"/>
      <c r="M39" s="29"/>
      <c r="N39" s="29"/>
      <c r="O39" s="38"/>
    </row>
    <row r="40" s="3" customFormat="1" ht="20" customHeight="1" spans="1:15">
      <c r="A40" s="28"/>
      <c r="B40" s="29"/>
      <c r="C40" s="29"/>
      <c r="D40" s="29"/>
      <c r="E40" s="30"/>
      <c r="F40" s="31"/>
      <c r="H40" s="32"/>
      <c r="K40" s="38"/>
      <c r="L40" s="40"/>
      <c r="M40" s="29"/>
      <c r="N40" s="29"/>
      <c r="O40" s="38"/>
    </row>
    <row r="41" s="3" customFormat="1" ht="20" customHeight="1" spans="1:15">
      <c r="A41" s="28"/>
      <c r="B41" s="29"/>
      <c r="C41" s="29"/>
      <c r="D41" s="29"/>
      <c r="E41" s="30"/>
      <c r="F41" s="31"/>
      <c r="H41" s="32"/>
      <c r="K41" s="38"/>
      <c r="L41" s="40"/>
      <c r="M41" s="29"/>
      <c r="N41" s="29"/>
      <c r="O41" s="38"/>
    </row>
    <row r="42" s="3" customFormat="1" ht="20" customHeight="1" spans="1:15">
      <c r="A42" s="28"/>
      <c r="B42" s="29"/>
      <c r="C42" s="29"/>
      <c r="D42" s="29"/>
      <c r="E42" s="30"/>
      <c r="F42" s="31"/>
      <c r="H42" s="32"/>
      <c r="K42" s="38"/>
      <c r="L42" s="40"/>
      <c r="M42" s="29"/>
      <c r="N42" s="29"/>
      <c r="O42" s="38"/>
    </row>
    <row r="43" s="3" customFormat="1" ht="20" customHeight="1" spans="1:15">
      <c r="A43" s="28"/>
      <c r="B43" s="29"/>
      <c r="C43" s="29"/>
      <c r="D43" s="29"/>
      <c r="E43" s="30"/>
      <c r="F43" s="31"/>
      <c r="H43" s="32"/>
      <c r="K43" s="38"/>
      <c r="L43" s="40"/>
      <c r="M43" s="29"/>
      <c r="N43" s="29"/>
      <c r="O43" s="38"/>
    </row>
    <row r="44" s="3" customFormat="1" ht="20" customHeight="1" spans="1:15">
      <c r="A44" s="28"/>
      <c r="B44" s="29"/>
      <c r="C44" s="29"/>
      <c r="D44" s="29"/>
      <c r="E44" s="30"/>
      <c r="F44" s="31"/>
      <c r="H44" s="32"/>
      <c r="K44" s="38"/>
      <c r="L44" s="40"/>
      <c r="M44" s="29"/>
      <c r="N44" s="29"/>
      <c r="O44" s="38"/>
    </row>
    <row r="45" s="3" customFormat="1" ht="20" customHeight="1" spans="1:15">
      <c r="A45" s="28"/>
      <c r="B45" s="29"/>
      <c r="C45" s="29"/>
      <c r="D45" s="29"/>
      <c r="E45" s="30"/>
      <c r="F45" s="31"/>
      <c r="H45" s="32"/>
      <c r="K45" s="38"/>
      <c r="L45" s="40"/>
      <c r="M45" s="29"/>
      <c r="N45" s="29"/>
      <c r="O45" s="38"/>
    </row>
    <row r="46" s="3" customFormat="1" ht="20" customHeight="1" spans="1:15">
      <c r="A46" s="28"/>
      <c r="B46" s="29"/>
      <c r="C46" s="29"/>
      <c r="D46" s="29"/>
      <c r="E46" s="30"/>
      <c r="F46" s="31"/>
      <c r="H46" s="32"/>
      <c r="K46" s="38"/>
      <c r="L46" s="40"/>
      <c r="M46" s="29"/>
      <c r="N46" s="29"/>
      <c r="O46" s="38"/>
    </row>
    <row r="47" s="3" customFormat="1" ht="20" customHeight="1" spans="1:15">
      <c r="A47" s="28"/>
      <c r="B47" s="29"/>
      <c r="C47" s="29"/>
      <c r="D47" s="29"/>
      <c r="E47" s="30"/>
      <c r="F47" s="31"/>
      <c r="H47" s="32"/>
      <c r="K47" s="38"/>
      <c r="L47" s="40"/>
      <c r="M47" s="29"/>
      <c r="N47" s="29"/>
      <c r="O47" s="38"/>
    </row>
    <row r="48" s="3" customFormat="1" ht="20" customHeight="1" spans="1:15">
      <c r="A48" s="28"/>
      <c r="B48" s="29"/>
      <c r="C48" s="29"/>
      <c r="D48" s="29"/>
      <c r="E48" s="30"/>
      <c r="F48" s="31"/>
      <c r="H48" s="32"/>
      <c r="K48" s="38"/>
      <c r="L48" s="40"/>
      <c r="M48" s="29"/>
      <c r="N48" s="29"/>
      <c r="O48" s="38"/>
    </row>
    <row r="49" s="3" customFormat="1" ht="20" customHeight="1" spans="1:15">
      <c r="A49" s="28"/>
      <c r="B49" s="29"/>
      <c r="C49" s="29"/>
      <c r="D49" s="29"/>
      <c r="E49" s="30"/>
      <c r="F49" s="31"/>
      <c r="H49" s="32"/>
      <c r="K49" s="38"/>
      <c r="L49" s="40"/>
      <c r="M49" s="29"/>
      <c r="N49" s="29"/>
      <c r="O49" s="38"/>
    </row>
    <row r="50" s="3" customFormat="1" ht="20" customHeight="1" spans="1:15">
      <c r="A50" s="28"/>
      <c r="B50" s="29"/>
      <c r="C50" s="29"/>
      <c r="D50" s="29"/>
      <c r="E50" s="30"/>
      <c r="F50" s="31"/>
      <c r="H50" s="32"/>
      <c r="K50" s="38"/>
      <c r="L50" s="40"/>
      <c r="M50" s="29"/>
      <c r="N50" s="29"/>
      <c r="O50" s="38"/>
    </row>
    <row r="51" s="3" customFormat="1" ht="20" customHeight="1" spans="1:15">
      <c r="A51" s="28"/>
      <c r="B51" s="29"/>
      <c r="C51" s="29"/>
      <c r="D51" s="29"/>
      <c r="E51" s="30"/>
      <c r="F51" s="31"/>
      <c r="H51" s="32"/>
      <c r="K51" s="38"/>
      <c r="L51" s="40"/>
      <c r="M51" s="29"/>
      <c r="N51" s="29"/>
      <c r="O51" s="38"/>
    </row>
    <row r="52" s="3" customFormat="1" ht="20" customHeight="1" spans="1:15">
      <c r="A52" s="28"/>
      <c r="B52" s="29"/>
      <c r="C52" s="29"/>
      <c r="D52" s="29"/>
      <c r="E52" s="30"/>
      <c r="F52" s="31"/>
      <c r="H52" s="32"/>
      <c r="K52" s="38"/>
      <c r="L52" s="40"/>
      <c r="M52" s="29"/>
      <c r="N52" s="29"/>
      <c r="O52" s="38"/>
    </row>
    <row r="53" s="3" customFormat="1" ht="20" customHeight="1" spans="1:15">
      <c r="A53" s="28"/>
      <c r="B53" s="29"/>
      <c r="C53" s="29"/>
      <c r="D53" s="29"/>
      <c r="E53" s="30"/>
      <c r="F53" s="31"/>
      <c r="H53" s="32"/>
      <c r="K53" s="38"/>
      <c r="L53" s="40"/>
      <c r="M53" s="29"/>
      <c r="N53" s="29"/>
      <c r="O53" s="38"/>
    </row>
    <row r="54" s="3" customFormat="1" ht="20" customHeight="1" spans="1:15">
      <c r="A54" s="28"/>
      <c r="B54" s="29"/>
      <c r="C54" s="29"/>
      <c r="D54" s="29"/>
      <c r="E54" s="30"/>
      <c r="F54" s="31"/>
      <c r="H54" s="32"/>
      <c r="K54" s="38"/>
      <c r="L54" s="40"/>
      <c r="M54" s="29"/>
      <c r="N54" s="29"/>
      <c r="O54" s="38"/>
    </row>
    <row r="55" s="3" customFormat="1" ht="20" customHeight="1" spans="1:15">
      <c r="A55" s="28"/>
      <c r="B55" s="29"/>
      <c r="C55" s="29"/>
      <c r="D55" s="29"/>
      <c r="E55" s="30"/>
      <c r="F55" s="31"/>
      <c r="H55" s="32"/>
      <c r="K55" s="38"/>
      <c r="L55" s="40"/>
      <c r="M55" s="29"/>
      <c r="N55" s="29"/>
      <c r="O55" s="38"/>
    </row>
    <row r="56" s="3" customFormat="1" ht="20" customHeight="1" spans="1:15">
      <c r="A56" s="28"/>
      <c r="B56" s="29"/>
      <c r="C56" s="29"/>
      <c r="D56" s="29"/>
      <c r="E56" s="30"/>
      <c r="F56" s="31"/>
      <c r="H56" s="32"/>
      <c r="K56" s="38"/>
      <c r="L56" s="40"/>
      <c r="M56" s="29"/>
      <c r="N56" s="29"/>
      <c r="O56" s="38"/>
    </row>
    <row r="57" s="3" customFormat="1" ht="20" customHeight="1" spans="1:15">
      <c r="A57" s="28"/>
      <c r="B57" s="29"/>
      <c r="C57" s="29"/>
      <c r="D57" s="29"/>
      <c r="E57" s="30"/>
      <c r="F57" s="31"/>
      <c r="H57" s="32"/>
      <c r="K57" s="38"/>
      <c r="L57" s="40"/>
      <c r="M57" s="29"/>
      <c r="N57" s="29"/>
      <c r="O57" s="38"/>
    </row>
    <row r="58" s="3" customFormat="1" ht="20" customHeight="1" spans="1:15">
      <c r="A58" s="28"/>
      <c r="B58" s="29"/>
      <c r="C58" s="29"/>
      <c r="D58" s="29"/>
      <c r="E58" s="30"/>
      <c r="F58" s="31"/>
      <c r="H58" s="32"/>
      <c r="K58" s="38"/>
      <c r="L58" s="40"/>
      <c r="M58" s="29"/>
      <c r="N58" s="29"/>
      <c r="O58" s="38"/>
    </row>
    <row r="59" s="3" customFormat="1" ht="20" customHeight="1" spans="1:15">
      <c r="A59" s="28"/>
      <c r="B59" s="29"/>
      <c r="C59" s="29"/>
      <c r="D59" s="29"/>
      <c r="E59" s="30"/>
      <c r="F59" s="31"/>
      <c r="H59" s="32"/>
      <c r="K59" s="38"/>
      <c r="L59" s="40"/>
      <c r="M59" s="29"/>
      <c r="N59" s="29"/>
      <c r="O59" s="38"/>
    </row>
    <row r="60" s="3" customFormat="1" ht="20" customHeight="1" spans="1:15">
      <c r="A60" s="28"/>
      <c r="B60" s="29"/>
      <c r="C60" s="29"/>
      <c r="D60" s="29"/>
      <c r="E60" s="30"/>
      <c r="F60" s="31"/>
      <c r="H60" s="32"/>
      <c r="K60" s="38"/>
      <c r="L60" s="40"/>
      <c r="M60" s="29"/>
      <c r="N60" s="29"/>
      <c r="O60" s="38"/>
    </row>
    <row r="61" s="3" customFormat="1" ht="20" customHeight="1" spans="1:15">
      <c r="A61" s="28"/>
      <c r="B61" s="29"/>
      <c r="C61" s="29"/>
      <c r="D61" s="29"/>
      <c r="E61" s="30"/>
      <c r="F61" s="31"/>
      <c r="H61" s="32"/>
      <c r="K61" s="38"/>
      <c r="L61" s="40"/>
      <c r="M61" s="29"/>
      <c r="N61" s="29"/>
      <c r="O61" s="38"/>
    </row>
    <row r="62" s="3" customFormat="1" ht="20" customHeight="1" spans="1:15">
      <c r="A62" s="28"/>
      <c r="B62" s="29"/>
      <c r="C62" s="29"/>
      <c r="D62" s="29"/>
      <c r="E62" s="30"/>
      <c r="F62" s="31"/>
      <c r="H62" s="32"/>
      <c r="K62" s="38"/>
      <c r="L62" s="40"/>
      <c r="M62" s="29"/>
      <c r="N62" s="29"/>
      <c r="O62" s="38"/>
    </row>
    <row r="63" s="3" customFormat="1" ht="20" customHeight="1" spans="1:15">
      <c r="A63" s="28"/>
      <c r="B63" s="29"/>
      <c r="C63" s="29"/>
      <c r="D63" s="29"/>
      <c r="E63" s="30"/>
      <c r="F63" s="31"/>
      <c r="H63" s="32"/>
      <c r="K63" s="38"/>
      <c r="L63" s="40"/>
      <c r="M63" s="29"/>
      <c r="N63" s="29"/>
      <c r="O63" s="38"/>
    </row>
    <row r="64" s="3" customFormat="1" ht="20" customHeight="1" spans="1:15">
      <c r="A64" s="29"/>
      <c r="B64" s="29"/>
      <c r="C64" s="29"/>
      <c r="D64" s="29"/>
      <c r="E64" s="30"/>
      <c r="F64" s="31"/>
      <c r="H64" s="32"/>
      <c r="K64" s="38"/>
      <c r="L64" s="40"/>
      <c r="M64" s="29"/>
      <c r="N64" s="29"/>
      <c r="O64" s="38"/>
    </row>
    <row r="65" s="3" customFormat="1" ht="20" customHeight="1" spans="1:15">
      <c r="A65" s="29"/>
      <c r="B65" s="29"/>
      <c r="C65" s="29"/>
      <c r="D65" s="29"/>
      <c r="E65" s="30"/>
      <c r="F65" s="31"/>
      <c r="H65" s="32"/>
      <c r="K65" s="38"/>
      <c r="L65" s="40"/>
      <c r="M65" s="29"/>
      <c r="N65" s="29"/>
      <c r="O65" s="38"/>
    </row>
    <row r="66" s="3" customFormat="1" ht="20" customHeight="1" spans="1:15">
      <c r="A66" s="29"/>
      <c r="B66" s="29"/>
      <c r="C66" s="29"/>
      <c r="D66" s="29"/>
      <c r="E66" s="30"/>
      <c r="F66" s="31"/>
      <c r="H66" s="32"/>
      <c r="K66" s="38"/>
      <c r="L66" s="40"/>
      <c r="M66" s="29"/>
      <c r="N66" s="29"/>
      <c r="O66" s="38"/>
    </row>
    <row r="67" s="3" customFormat="1" ht="20" customHeight="1" spans="1:15">
      <c r="A67" s="29"/>
      <c r="B67" s="29"/>
      <c r="C67" s="29"/>
      <c r="D67" s="29"/>
      <c r="E67" s="30"/>
      <c r="F67" s="31"/>
      <c r="H67" s="32"/>
      <c r="K67" s="38"/>
      <c r="L67" s="40"/>
      <c r="M67" s="29"/>
      <c r="N67" s="29"/>
      <c r="O67" s="38"/>
    </row>
    <row r="68" s="3" customFormat="1" ht="20" customHeight="1" spans="1:15">
      <c r="A68" s="29"/>
      <c r="B68" s="29"/>
      <c r="C68" s="29"/>
      <c r="D68" s="29"/>
      <c r="E68" s="30"/>
      <c r="F68" s="31"/>
      <c r="H68" s="32"/>
      <c r="K68" s="38"/>
      <c r="L68" s="40"/>
      <c r="M68" s="29"/>
      <c r="N68" s="29"/>
      <c r="O68" s="38"/>
    </row>
    <row r="69" s="3" customFormat="1" ht="20" customHeight="1" spans="1:15">
      <c r="A69" s="29"/>
      <c r="B69" s="29"/>
      <c r="C69" s="29"/>
      <c r="D69" s="29"/>
      <c r="E69" s="30"/>
      <c r="F69" s="31"/>
      <c r="H69" s="32"/>
      <c r="K69" s="38"/>
      <c r="L69" s="40"/>
      <c r="M69" s="29"/>
      <c r="N69" s="29"/>
      <c r="O69" s="38"/>
    </row>
    <row r="70" s="5" customFormat="1" ht="20" customHeight="1" spans="1:15">
      <c r="A70" s="29"/>
      <c r="B70" s="29"/>
      <c r="C70" s="29"/>
      <c r="D70" s="29"/>
      <c r="E70" s="30"/>
      <c r="F70" s="31"/>
      <c r="G70" s="3"/>
      <c r="H70" s="32"/>
      <c r="I70" s="3"/>
      <c r="J70" s="3"/>
      <c r="K70" s="38"/>
      <c r="L70" s="46"/>
      <c r="M70" s="29"/>
      <c r="N70" s="29"/>
      <c r="O70" s="38"/>
    </row>
    <row r="71" ht="20" customHeight="1" spans="1:15">
      <c r="A71" s="29"/>
      <c r="B71" s="29"/>
      <c r="C71" s="29"/>
      <c r="D71" s="29"/>
      <c r="E71" s="30"/>
      <c r="F71" s="31"/>
      <c r="G71" s="3"/>
      <c r="H71" s="32"/>
      <c r="I71" s="3"/>
      <c r="J71" s="3"/>
      <c r="K71" s="38"/>
      <c r="L71" s="44"/>
      <c r="M71" s="29"/>
      <c r="N71" s="29"/>
      <c r="O71" s="38"/>
    </row>
    <row r="72" ht="20" customHeight="1" spans="1:15">
      <c r="A72" s="29"/>
      <c r="B72" s="29"/>
      <c r="C72" s="29"/>
      <c r="D72" s="29"/>
      <c r="E72" s="30"/>
      <c r="F72" s="31"/>
      <c r="G72" s="3"/>
      <c r="H72" s="32"/>
      <c r="I72" s="3"/>
      <c r="J72" s="3"/>
      <c r="K72" s="38"/>
      <c r="L72" s="47"/>
      <c r="M72" s="29"/>
      <c r="N72" s="29"/>
      <c r="O72" s="38"/>
    </row>
    <row r="73" ht="20" customHeight="1" spans="1:15">
      <c r="A73" s="29"/>
      <c r="B73" s="29"/>
      <c r="C73" s="29"/>
      <c r="D73" s="29"/>
      <c r="E73" s="30"/>
      <c r="F73" s="31"/>
      <c r="G73" s="3"/>
      <c r="H73" s="32"/>
      <c r="I73" s="3"/>
      <c r="J73" s="3"/>
      <c r="K73" s="38"/>
      <c r="L73" s="39"/>
      <c r="M73" s="29"/>
      <c r="N73" s="29"/>
      <c r="O73" s="38"/>
    </row>
    <row r="74" ht="20" customHeight="1" spans="1:15">
      <c r="A74" s="29"/>
      <c r="B74" s="29"/>
      <c r="C74" s="29"/>
      <c r="D74" s="29"/>
      <c r="E74" s="30"/>
      <c r="F74" s="31"/>
      <c r="G74" s="3"/>
      <c r="H74" s="32"/>
      <c r="I74" s="3"/>
      <c r="J74" s="3"/>
      <c r="K74" s="38"/>
      <c r="L74" s="47"/>
      <c r="M74" s="29"/>
      <c r="N74" s="29"/>
      <c r="O74" s="38"/>
    </row>
    <row r="75" ht="20" customHeight="1" spans="1:15">
      <c r="A75" s="29"/>
      <c r="B75" s="29"/>
      <c r="C75" s="29"/>
      <c r="D75" s="29"/>
      <c r="E75" s="30"/>
      <c r="F75" s="31"/>
      <c r="G75" s="3"/>
      <c r="H75" s="32"/>
      <c r="I75" s="3"/>
      <c r="J75" s="3"/>
      <c r="K75" s="38"/>
      <c r="L75" s="47"/>
      <c r="M75" s="29"/>
      <c r="N75" s="29"/>
      <c r="O75" s="38"/>
    </row>
    <row r="76" ht="20" customHeight="1" spans="1:15">
      <c r="A76" s="29"/>
      <c r="B76" s="29"/>
      <c r="C76" s="29"/>
      <c r="D76" s="29"/>
      <c r="E76" s="30"/>
      <c r="F76" s="31"/>
      <c r="G76" s="3"/>
      <c r="H76" s="32"/>
      <c r="I76" s="3"/>
      <c r="J76" s="3"/>
      <c r="K76" s="38"/>
      <c r="L76" s="47"/>
      <c r="M76" s="29"/>
      <c r="N76" s="29"/>
      <c r="O76" s="38"/>
    </row>
    <row r="77" ht="20" customHeight="1" spans="1:15">
      <c r="A77" s="29"/>
      <c r="B77" s="29"/>
      <c r="C77" s="29"/>
      <c r="D77" s="29"/>
      <c r="E77" s="30"/>
      <c r="F77" s="31"/>
      <c r="G77" s="3"/>
      <c r="H77" s="32"/>
      <c r="I77" s="3"/>
      <c r="J77" s="3"/>
      <c r="K77" s="38"/>
      <c r="L77" s="47"/>
      <c r="M77" s="29"/>
      <c r="N77" s="29"/>
      <c r="O77" s="38"/>
    </row>
    <row r="78" ht="20" customHeight="1" spans="1:15">
      <c r="A78" s="29"/>
      <c r="B78" s="29"/>
      <c r="C78" s="29"/>
      <c r="D78" s="29"/>
      <c r="E78" s="30"/>
      <c r="F78" s="31"/>
      <c r="G78" s="3"/>
      <c r="H78" s="32"/>
      <c r="I78" s="3"/>
      <c r="J78" s="3"/>
      <c r="K78" s="38"/>
      <c r="L78" s="47"/>
      <c r="M78" s="29"/>
      <c r="N78" s="29"/>
      <c r="O78" s="38"/>
    </row>
    <row r="79" ht="20" customHeight="1" spans="1:15">
      <c r="A79" s="29"/>
      <c r="B79" s="29"/>
      <c r="C79" s="29"/>
      <c r="D79" s="29"/>
      <c r="E79" s="30"/>
      <c r="F79" s="31"/>
      <c r="G79" s="3"/>
      <c r="H79" s="32"/>
      <c r="I79" s="3"/>
      <c r="J79" s="3"/>
      <c r="K79" s="38"/>
      <c r="L79" s="47"/>
      <c r="M79" s="29"/>
      <c r="N79" s="29"/>
      <c r="O79" s="38"/>
    </row>
    <row r="80" ht="20" customHeight="1" spans="1:15">
      <c r="A80" s="29"/>
      <c r="B80" s="29"/>
      <c r="C80" s="29"/>
      <c r="D80" s="29"/>
      <c r="E80" s="30"/>
      <c r="F80" s="31"/>
      <c r="G80" s="3"/>
      <c r="H80" s="32"/>
      <c r="I80" s="3"/>
      <c r="J80" s="3"/>
      <c r="K80" s="38"/>
      <c r="L80" s="47"/>
      <c r="M80" s="29"/>
      <c r="N80" s="29"/>
      <c r="O80" s="38"/>
    </row>
    <row r="81" ht="20" customHeight="1" spans="1:15">
      <c r="A81" s="29"/>
      <c r="B81" s="29"/>
      <c r="C81" s="29"/>
      <c r="D81" s="29"/>
      <c r="E81" s="30"/>
      <c r="F81" s="31"/>
      <c r="G81" s="3"/>
      <c r="H81" s="32"/>
      <c r="I81" s="3"/>
      <c r="J81" s="3"/>
      <c r="K81" s="38"/>
      <c r="L81" s="47"/>
      <c r="M81" s="29"/>
      <c r="N81" s="29"/>
      <c r="O81" s="38"/>
    </row>
    <row r="82" ht="20" customHeight="1" spans="1:15">
      <c r="A82" s="29"/>
      <c r="B82" s="29"/>
      <c r="C82" s="29"/>
      <c r="D82" s="29"/>
      <c r="E82" s="30"/>
      <c r="F82" s="31"/>
      <c r="G82" s="3"/>
      <c r="H82" s="32"/>
      <c r="I82" s="3"/>
      <c r="J82" s="3"/>
      <c r="K82" s="38"/>
      <c r="L82" s="39"/>
      <c r="M82" s="29"/>
      <c r="N82" s="29"/>
      <c r="O82" s="38"/>
    </row>
    <row r="83" ht="20" customHeight="1" spans="1:15">
      <c r="A83" s="29"/>
      <c r="B83" s="41"/>
      <c r="C83" s="42"/>
      <c r="D83" s="29"/>
      <c r="E83" s="30"/>
      <c r="F83" s="31"/>
      <c r="G83" s="3"/>
      <c r="H83" s="32"/>
      <c r="I83" s="3"/>
      <c r="J83" s="3"/>
      <c r="K83" s="38"/>
      <c r="L83" s="47"/>
      <c r="M83" s="41"/>
      <c r="N83" s="41"/>
      <c r="O83" s="38"/>
    </row>
    <row r="84" ht="20" customHeight="1" spans="1:15">
      <c r="A84" s="29"/>
      <c r="B84" s="41"/>
      <c r="C84" s="42"/>
      <c r="D84" s="29"/>
      <c r="E84" s="30"/>
      <c r="F84" s="31"/>
      <c r="G84" s="3"/>
      <c r="H84" s="32"/>
      <c r="I84" s="3"/>
      <c r="J84" s="3"/>
      <c r="K84" s="38"/>
      <c r="L84" s="47"/>
      <c r="M84" s="41"/>
      <c r="N84" s="41"/>
      <c r="O84" s="38"/>
    </row>
    <row r="85" ht="20" customHeight="1" spans="1:15">
      <c r="A85" s="29"/>
      <c r="B85" s="41"/>
      <c r="C85" s="43"/>
      <c r="D85" s="29"/>
      <c r="E85" s="30"/>
      <c r="F85" s="31"/>
      <c r="G85" s="3"/>
      <c r="H85" s="32"/>
      <c r="I85" s="3"/>
      <c r="J85" s="3"/>
      <c r="K85" s="38"/>
      <c r="L85" s="47"/>
      <c r="M85" s="41"/>
      <c r="N85" s="41"/>
      <c r="O85" s="38"/>
    </row>
    <row r="86" ht="20" customHeight="1" spans="1:15">
      <c r="A86" s="29"/>
      <c r="B86" s="41"/>
      <c r="C86" s="43"/>
      <c r="D86" s="29"/>
      <c r="E86" s="30"/>
      <c r="F86" s="31"/>
      <c r="G86" s="3"/>
      <c r="H86" s="32"/>
      <c r="I86" s="3"/>
      <c r="J86" s="3"/>
      <c r="K86" s="38"/>
      <c r="L86" s="47"/>
      <c r="M86" s="41"/>
      <c r="N86" s="41"/>
      <c r="O86" s="38"/>
    </row>
    <row r="87" ht="20" customHeight="1" spans="1:15">
      <c r="A87" s="29"/>
      <c r="B87" s="41"/>
      <c r="C87" s="43"/>
      <c r="D87" s="29"/>
      <c r="E87" s="30"/>
      <c r="F87" s="31"/>
      <c r="G87" s="3"/>
      <c r="H87" s="32"/>
      <c r="I87" s="3"/>
      <c r="J87" s="3"/>
      <c r="K87" s="38"/>
      <c r="L87" s="47"/>
      <c r="M87" s="41"/>
      <c r="N87" s="41"/>
      <c r="O87" s="38"/>
    </row>
    <row r="88" ht="20" customHeight="1" spans="1:15">
      <c r="A88" s="28"/>
      <c r="B88" s="41"/>
      <c r="C88" s="43"/>
      <c r="D88" s="29"/>
      <c r="E88" s="30"/>
      <c r="F88" s="31"/>
      <c r="G88" s="3"/>
      <c r="H88" s="32"/>
      <c r="I88" s="3"/>
      <c r="J88" s="3"/>
      <c r="K88" s="38"/>
      <c r="L88" s="47"/>
      <c r="M88" s="41"/>
      <c r="N88" s="41"/>
      <c r="O88" s="38"/>
    </row>
    <row r="89" ht="20" customHeight="1" spans="1:15">
      <c r="A89" s="28"/>
      <c r="B89" s="44"/>
      <c r="C89" s="45"/>
      <c r="D89" s="29"/>
      <c r="E89" s="30"/>
      <c r="F89" s="31"/>
      <c r="G89" s="3"/>
      <c r="H89" s="32"/>
      <c r="I89" s="3"/>
      <c r="J89" s="3"/>
      <c r="K89" s="38"/>
      <c r="L89" s="47"/>
      <c r="M89" s="44"/>
      <c r="N89" s="44"/>
      <c r="O89" s="38"/>
    </row>
    <row r="90" ht="20" customHeight="1" spans="1:15">
      <c r="A90" s="28"/>
      <c r="B90" s="44"/>
      <c r="C90" s="45"/>
      <c r="D90" s="29"/>
      <c r="E90" s="30"/>
      <c r="F90" s="31"/>
      <c r="G90" s="3"/>
      <c r="H90" s="32"/>
      <c r="I90" s="3"/>
      <c r="J90" s="3"/>
      <c r="K90" s="38"/>
      <c r="L90" s="47"/>
      <c r="M90" s="45"/>
      <c r="N90" s="45"/>
      <c r="O90" s="38"/>
    </row>
    <row r="91" ht="20" customHeight="1" spans="1:15">
      <c r="A91" s="28"/>
      <c r="B91" s="44"/>
      <c r="C91" s="45"/>
      <c r="D91" s="29"/>
      <c r="E91" s="30"/>
      <c r="F91" s="31"/>
      <c r="G91" s="3"/>
      <c r="H91" s="32"/>
      <c r="I91" s="3"/>
      <c r="J91" s="3"/>
      <c r="K91" s="38"/>
      <c r="L91" s="47"/>
      <c r="M91" s="45"/>
      <c r="N91" s="45"/>
      <c r="O91" s="38"/>
    </row>
    <row r="92" ht="20" customHeight="1" spans="1:15">
      <c r="A92" s="28"/>
      <c r="B92" s="29"/>
      <c r="C92" s="29"/>
      <c r="D92" s="29"/>
      <c r="E92" s="30"/>
      <c r="F92" s="31"/>
      <c r="G92" s="3"/>
      <c r="H92" s="32"/>
      <c r="I92" s="3"/>
      <c r="J92" s="3"/>
      <c r="K92" s="38"/>
      <c r="L92" s="47"/>
      <c r="M92" s="29"/>
      <c r="N92" s="29"/>
      <c r="O92" s="38"/>
    </row>
  </sheetData>
  <sheetProtection password="DC26" sheet="1" objects="1"/>
  <mergeCells count="2">
    <mergeCell ref="A1:O1"/>
    <mergeCell ref="A2:C2"/>
  </mergeCells>
  <pageMargins left="0.393055555555556" right="0.196527777777778" top="0.751388888888889" bottom="0.751388888888889" header="0.298611111111111" footer="0.298611111111111"/>
  <pageSetup paperSize="9" scale="8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</cp:lastModifiedBy>
  <dcterms:created xsi:type="dcterms:W3CDTF">2020-01-03T06:47:00Z</dcterms:created>
  <dcterms:modified xsi:type="dcterms:W3CDTF">2023-10-30T07:59:15Z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ICV">
    <vt:lpwstr>FCBBC5E126114D7585765C4A78C27CFE</vt:lpwstr>
  </property>
</Properties>
</file>