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72" activeTab="10"/>
  </bookViews>
  <sheets>
    <sheet name="1.部门收支预算表" sheetId="1" r:id="rId1"/>
    <sheet name="2.部门收入预算表" sheetId="2" r:id="rId2"/>
    <sheet name="3.部门支出预算表" sheetId="3" r:id="rId3"/>
    <sheet name="4.财政拨款收支预算表" sheetId="4" r:id="rId4"/>
    <sheet name="5.一般公共预算支出预算表" sheetId="5" r:id="rId5"/>
    <sheet name="6.一般公共预算基本支出表" sheetId="6" r:id="rId6"/>
    <sheet name="7.支出经济分类汇总表" sheetId="7" r:id="rId7"/>
    <sheet name="8.一般公共预算“三公”经费预算表" sheetId="8" r:id="rId8"/>
    <sheet name="9.政府性基金支出预算表" sheetId="9" r:id="rId9"/>
    <sheet name="10.项目支出预算表" sheetId="10" r:id="rId10"/>
    <sheet name="11.部门(单位)整体绩效目标表" sheetId="11" r:id="rId11"/>
    <sheet name="12.部门预算项目绩效目标汇总表" sheetId="12" r:id="rId12"/>
  </sheets>
  <calcPr calcId="144525"/>
</workbook>
</file>

<file path=xl/sharedStrings.xml><?xml version="1.0" encoding="utf-8"?>
<sst xmlns="http://schemas.openxmlformats.org/spreadsheetml/2006/main" count="977" uniqueCount="522">
  <si>
    <t xml:space="preserve">预算01表  </t>
  </si>
  <si>
    <t>2022年部门收支预算表</t>
  </si>
  <si>
    <t>部门名称：</t>
  </si>
  <si>
    <t>平顶山市卫东区人民政府蒲城街道办事处</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</si>
  <si>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</si>
  <si>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</si>
  <si>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</si>
  <si>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</si>
  <si>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</si>
  <si>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</si>
  <si>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</si>
  <si>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</si>
  <si>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</si>
  <si>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</si>
  <si>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</si>
  <si>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</si>
  <si>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</si>
  <si>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</si>
  <si>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</si>
  <si>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</si>
  <si>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</si>
  <si>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</si>
  <si>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</si>
  <si>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</si>
  <si>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</si>
  <si>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</si>
  <si>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</si>
  <si>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</si>
  <si>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</si>
  <si>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</si>
  <si>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</si>
  <si>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</si>
  <si>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</si>
  <si>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</si>
  <si>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</si>
  <si>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</si>
  <si>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</si>
  <si>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</si>
  <si>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</si>
  <si>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</si>
  <si>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</si>
  <si>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</si>
  <si>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</si>
  <si>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</si>
  <si>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</si>
  <si>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</si>
  <si>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</si>
  <si>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</si>
  <si>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</si>
  <si>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</si>
  <si>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</si>
  <si>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</si>
  <si>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</si>
  <si>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</si>
  <si>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</si>
  <si>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</si>
  <si>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</si>
  <si>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</si>
  <si>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</si>
  <si>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</si>
  <si>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</si>
  <si>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</si>
  <si>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</si>
  <si>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</si>
  <si>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</si>
  <si>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</si>
  <si>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</si>
  <si>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</si>
  <si>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</si>
  <si>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</si>
  <si>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</si>
  <si>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</si>
  <si>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</si>
  <si>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</si>
  <si>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</si>
  <si>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</si>
  <si>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119</t>
  </si>
  <si>
    <t xml:space="preserve">  119101</t>
  </si>
  <si>
    <t xml:space="preserve">  平顶山市卫东区人民政府蒲城街道办事处</t>
  </si>
  <si>
    <t>预算03表</t>
  </si>
  <si>
    <t>*</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</si>
  <si>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</si>
  <si>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</si>
  <si>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</si>
  <si>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</si>
  <si>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</si>
  <si>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</si>
  <si>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</si>
  <si>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</si>
  <si>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</si>
  <si>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</si>
  <si>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</si>
  <si>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</si>
  <si>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</si>
  <si>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</si>
  <si>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</si>
  <si>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</si>
  <si>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</si>
  <si>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</si>
  <si>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</si>
  <si>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</si>
  <si>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</si>
  <si>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</si>
  <si>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02</t>
  </si>
  <si>
    <t>一般行政管理事务</t>
  </si>
  <si>
    <t>208</t>
  </si>
  <si>
    <t>05</t>
  </si>
  <si>
    <t>行政单位离退休</t>
  </si>
  <si>
    <t>机关事业单位基本养老保险缴费支出</t>
  </si>
  <si>
    <t>99</t>
  </si>
  <si>
    <t>其他行政事业单位养老支出</t>
  </si>
  <si>
    <t>210</t>
  </si>
  <si>
    <t>11</t>
  </si>
  <si>
    <t>行政单位医疗</t>
  </si>
  <si>
    <t>213</t>
  </si>
  <si>
    <t>07</t>
  </si>
  <si>
    <t>对村民委员会和村党支部的补助</t>
  </si>
  <si>
    <t>221</t>
  </si>
  <si>
    <t>住房公积金</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</si>
  <si>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</si>
  <si>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</si>
  <si>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</si>
  <si>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</si>
  <si>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</si>
  <si>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</si>
  <si>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</si>
  <si>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</si>
  <si>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</si>
  <si>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</si>
  <si>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</si>
  <si>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</si>
  <si>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</si>
  <si>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</si>
  <si>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</si>
  <si>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</si>
  <si>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</si>
  <si>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</si>
  <si>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</si>
  <si>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</si>
  <si>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</si>
  <si>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</si>
  <si>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</si>
  <si>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</si>
  <si>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</si>
  <si>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</si>
  <si>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</si>
  <si>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</si>
  <si>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</si>
  <si>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</si>
  <si>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</si>
  <si>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</si>
  <si>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</si>
  <si>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</si>
  <si>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</si>
  <si>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</si>
  <si>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</si>
  <si>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</si>
  <si>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</si>
  <si>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</si>
  <si>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</si>
  <si>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</si>
  <si>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</si>
  <si>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</si>
  <si>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</si>
  <si>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</si>
  <si>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</si>
  <si>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</si>
  <si>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</si>
  <si>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</si>
  <si>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</si>
  <si>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</si>
  <si>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备注：本表仅含当年财政拨款安排的支出</t>
  </si>
  <si>
    <t>预算06表</t>
  </si>
  <si>
    <t>一般公共预算基本支出表</t>
  </si>
  <si>
    <t>部门预算支出经济分类科目</t>
  </si>
  <si>
    <t>政府预算支出经济分类科目编码</t>
  </si>
  <si>
    <t>本年一般公共预算基本支出</t>
  </si>
  <si>
    <t>科目名称</t>
  </si>
  <si>
    <t>30399</t>
  </si>
  <si>
    <t>其他对个人和家庭的补助</t>
  </si>
  <si>
    <t>50999</t>
  </si>
  <si>
    <t>其他对个人和家庭补助</t>
  </si>
  <si>
    <t>30103</t>
  </si>
  <si>
    <t>奖金</t>
  </si>
  <si>
    <t>50101</t>
  </si>
  <si>
    <t>工资奖金津补贴</t>
  </si>
  <si>
    <t>30102</t>
  </si>
  <si>
    <t>津贴补贴</t>
  </si>
  <si>
    <t>30101</t>
  </si>
  <si>
    <t>基本工资</t>
  </si>
  <si>
    <t>30231</t>
  </si>
  <si>
    <t>公务用车运行维护费</t>
  </si>
  <si>
    <t>50208</t>
  </si>
  <si>
    <t>30211</t>
  </si>
  <si>
    <t>差旅费</t>
  </si>
  <si>
    <t>50201</t>
  </si>
  <si>
    <t>办公经费</t>
  </si>
  <si>
    <t>30201</t>
  </si>
  <si>
    <t>办公费</t>
  </si>
  <si>
    <t>30228</t>
  </si>
  <si>
    <t>工会经费</t>
  </si>
  <si>
    <t>30202</t>
  </si>
  <si>
    <t>印刷费</t>
  </si>
  <si>
    <t>30207</t>
  </si>
  <si>
    <t>邮电费</t>
  </si>
  <si>
    <t>30302</t>
  </si>
  <si>
    <t>退休费</t>
  </si>
  <si>
    <t>50905</t>
  </si>
  <si>
    <t>离退休费</t>
  </si>
  <si>
    <t>30108</t>
  </si>
  <si>
    <t>机关事业单位基本养老保险缴费</t>
  </si>
  <si>
    <t>50102</t>
  </si>
  <si>
    <t>社会保障缴费</t>
  </si>
  <si>
    <t>30305</t>
  </si>
  <si>
    <t>生活补助</t>
  </si>
  <si>
    <t>50901</t>
  </si>
  <si>
    <t>社会福利和救助</t>
  </si>
  <si>
    <t>30110</t>
  </si>
  <si>
    <t>职工基本医疗保险缴费</t>
  </si>
  <si>
    <t>30113</t>
  </si>
  <si>
    <t>50103</t>
  </si>
  <si>
    <t>预算07表</t>
  </si>
  <si>
    <t>2022年支出经济分类汇总表</t>
  </si>
  <si>
    <t xml:space="preserve">部门名称：  </t>
  </si>
  <si>
    <t xml:space="preserve"> 部门预算经济分类  </t>
  </si>
  <si>
    <t>政府预算经济分类</t>
  </si>
  <si>
    <t xml:space="preserve"> 类</t>
  </si>
  <si>
    <t>303</t>
  </si>
  <si>
    <t>509</t>
  </si>
  <si>
    <t>301</t>
  </si>
  <si>
    <t>501</t>
  </si>
  <si>
    <t>302</t>
  </si>
  <si>
    <t>31</t>
  </si>
  <si>
    <t>502</t>
  </si>
  <si>
    <t>08</t>
  </si>
  <si>
    <t>28</t>
  </si>
  <si>
    <t>其他商品和服务支出</t>
  </si>
  <si>
    <t>14</t>
  </si>
  <si>
    <t>租赁费</t>
  </si>
  <si>
    <t>505</t>
  </si>
  <si>
    <t>13</t>
  </si>
  <si>
    <t>维修(护)费</t>
  </si>
  <si>
    <t>09</t>
  </si>
  <si>
    <t>维修（护）费</t>
  </si>
  <si>
    <t>10</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</si>
  <si>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</si>
  <si>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</si>
  <si>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</si>
  <si>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</si>
  <si>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</si>
  <si>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</si>
  <si>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</si>
  <si>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</si>
  <si>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</si>
  <si>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</si>
  <si>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</si>
  <si>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2022年政府性基金支出预算表</t>
  </si>
  <si>
    <t>预算10表</t>
  </si>
  <si>
    <t>项目支出预算表</t>
  </si>
  <si>
    <t>类型</t>
  </si>
  <si>
    <t>项目名称</t>
  </si>
  <si>
    <t>项目单位</t>
  </si>
  <si>
    <t>本年拨款</t>
  </si>
  <si>
    <t>财政拨款结转结余</t>
  </si>
  <si>
    <t>政府性基金预算</t>
  </si>
  <si>
    <t>违法采砂整治生态修复工作经费</t>
  </si>
  <si>
    <t>许南路辛南段鱼刺道路硬化工程尾款</t>
  </si>
  <si>
    <t>蒲城村到门楼张村通村道路绿化升级工程</t>
  </si>
  <si>
    <t>农村环境整治资金</t>
  </si>
  <si>
    <t>东部三村通村道路路肩整治工程</t>
  </si>
  <si>
    <t>办事处房租</t>
  </si>
  <si>
    <t>蒲城村河堤段墙体立面改造及花坛建设工程</t>
  </si>
  <si>
    <t>村级经费</t>
  </si>
  <si>
    <t>12月单位医疗金(2021年结转)</t>
  </si>
  <si>
    <t>2021年第一季度及上半年财政收入完成奖励(2021年结转)</t>
  </si>
  <si>
    <t>12月单位机关养老(2021年结转)</t>
  </si>
  <si>
    <t>八矿路域整治费用(2021年结转)</t>
  </si>
  <si>
    <t>大学生村官企业养老金（10-12月）（4人）(2021年结转)</t>
  </si>
  <si>
    <t>门楼张村坑塘及周边街景整治（2020年第三批一事一议财政奖补资金区级配套）(2021年结转)</t>
  </si>
  <si>
    <t>门楼张坑塘及周边街景整治工程质保金(2021年结转)</t>
  </si>
  <si>
    <t>2021年第一季度至第二季度主要经济指标及招商引资奖补资金(2021年结转)</t>
  </si>
  <si>
    <t>人大代表联络站建设经费(2021年结转)</t>
  </si>
  <si>
    <t>下半年工会费(2021年结转)</t>
  </si>
  <si>
    <t>蒲城办2021年1-6月工会经费(2021年结转)</t>
  </si>
  <si>
    <t>12月基本工资(2021年结转)</t>
  </si>
  <si>
    <t>2021年办公场所租赁资金(2021年结转)</t>
  </si>
  <si>
    <t>村（社区）党员群众综合服务中心（站）工作运转、党建、服务群众专项资金三项经费（区级配套）(2021年结转)</t>
  </si>
  <si>
    <t>基层组织建设奖励补助经费（区级配套）(2021年结转)</t>
  </si>
  <si>
    <t>创文保卫工作经费(2021年结转)</t>
  </si>
  <si>
    <t>疫情防控工作经费(2021年结转)</t>
  </si>
  <si>
    <t>12月企业养老(2021年结转)</t>
  </si>
  <si>
    <t>村干部工作报酬（7-9月）(2021年结转)</t>
  </si>
  <si>
    <t>疫情防控经费(2021年结转)</t>
  </si>
  <si>
    <t>任寨村家风家训馆及党员教育场所建设费用(2021年结转)</t>
  </si>
  <si>
    <t>预算11表</t>
  </si>
  <si>
    <t>本级部门(单位)整体绩效目标表</t>
  </si>
  <si>
    <t xml:space="preserve">（2022年度）  </t>
  </si>
  <si>
    <t xml:space="preserve">部门（单位）名称  </t>
  </si>
  <si>
    <t>年度履职目标</t>
  </si>
  <si>
    <t>蒲城街道按照区委、区政府决策部署，锐意进取、担当实干，把辖区经济发展、优化营商环境作为战略基础性的工作，不断适应新形势、新机制、新常态，坚定不移促改革、全力以赴防风险、千方百计惠民生、持之以恒补短板，全力推动辖区经济平稳健康发展，各项工作稳中向好。
1.扶持辖区各村人居环境改善工作，着力提升乡村生态环境；
2.打造东部区域乡村旅游目的地、建设乡村振兴示范带；
3.对许南路辛南段鱼刺道路进行硬化,满足村民出行需求；
4.组织实施门楼张村、蒲城村、任寨村通村道路路肩整治工作。</t>
  </si>
  <si>
    <t>年度主要任务</t>
  </si>
  <si>
    <t>任务名称</t>
  </si>
  <si>
    <t>主要内容</t>
  </si>
  <si>
    <t>任务1   办公场所租赁</t>
  </si>
  <si>
    <t>为单位工作人员提供良好的办公场所。</t>
  </si>
  <si>
    <t>任务2 农村环境整治</t>
  </si>
  <si>
    <t>扶持任寨村、门楼张村、辛南村人居环境改善工作，致力于乡村公共服务水平的改善，着力提升乡村生态环境，提升村民幸福感。</t>
  </si>
  <si>
    <t>任务3 蒲城村到门楼张村通村道路绿化升级工程</t>
  </si>
  <si>
    <t>通过建设绿化景观带，将原有的蒲城村遗址文化、任寨村孝善文化、门楼张村居民建筑文化连接起来，打造东部区域乡村旅游目的地、建设乡村振兴示范带。</t>
  </si>
  <si>
    <t>任务4 蒲城村河堤段墙体立面改造及花坛建设工程</t>
  </si>
  <si>
    <t>对湛河蒲城村庄段进行墙体立面改造和花坛建设。</t>
  </si>
  <si>
    <t>任务5 许南路辛南段鱼刺道路硬化工程</t>
  </si>
  <si>
    <t>对许南路辛南段鱼刺道路进行硬化,满足村民出行需求。</t>
  </si>
  <si>
    <t>任务6 东部三村通村道路路肩整治工程</t>
  </si>
  <si>
    <t>组织实施门楼张村、蒲城村、任寨村通村道路路肩整治工作。</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</si>
  <si>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</si>
  <si>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</si>
  <si>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</si>
  <si>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</si>
  <si>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</si>
  <si>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</si>
  <si>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</si>
  <si>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</si>
  <si>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</si>
  <si>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</si>
  <si>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</si>
  <si>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</si>
  <si>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</si>
  <si>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</si>
  <si>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</si>
  <si>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</si>
  <si>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</si>
  <si>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</si>
  <si>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</si>
  <si>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</si>
  <si>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</si>
  <si>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</si>
  <si>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</si>
  <si>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</si>
  <si>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</si>
  <si>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</si>
  <si>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</si>
  <si>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</si>
  <si>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</si>
  <si>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</si>
  <si>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</si>
  <si>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</si>
  <si>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</si>
  <si>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</si>
  <si>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</si>
  <si>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</si>
  <si>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</si>
  <si>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</si>
  <si>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</si>
  <si>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</si>
  <si>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</si>
  <si>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</si>
  <si>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</si>
  <si>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</si>
  <si>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</si>
  <si>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</si>
  <si>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</si>
  <si>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</si>
  <si>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</si>
  <si>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</si>
  <si>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</si>
  <si>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</si>
  <si>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</si>
  <si>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</si>
  <si>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</si>
  <si>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</si>
  <si>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</si>
  <si>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</si>
  <si>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</si>
  <si>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</si>
  <si>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</si>
  <si>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</si>
  <si>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</si>
  <si>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</si>
  <si>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</si>
  <si>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</si>
  <si>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</si>
  <si>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</si>
  <si>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</si>
  <si>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</si>
  <si>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任务1   办公场所租赁</t>
  </si>
  <si>
    <t xml:space="preserve">  任务2 农村环境整治</t>
  </si>
  <si>
    <t>≥80%</t>
  </si>
  <si>
    <t>≥85%</t>
  </si>
  <si>
    <t xml:space="preserve"> 任务5 许南路辛南段鱼刺道路硬化工程</t>
  </si>
  <si>
    <t xml:space="preserve"> 任务6 东部三村通村道路路肩整治工程</t>
  </si>
  <si>
    <t>履职目标实现</t>
  </si>
  <si>
    <t>年度目标一实现率</t>
  </si>
  <si>
    <t>1.辖区各村人居环境工作</t>
  </si>
  <si>
    <t>显著</t>
  </si>
  <si>
    <t>2.建设乡村振兴示范带</t>
  </si>
  <si>
    <t>有效</t>
  </si>
  <si>
    <t>年度目标二实现率</t>
  </si>
  <si>
    <t xml:space="preserve"> 3.道路硬化，满足村民出行需求</t>
  </si>
  <si>
    <t>满足</t>
  </si>
  <si>
    <t>年度目标三实现率</t>
  </si>
  <si>
    <t>4.通村道路路肩整治工作</t>
  </si>
  <si>
    <t>有效改善</t>
  </si>
  <si>
    <t>年度目标四实现率</t>
  </si>
  <si>
    <t xml:space="preserve">效益指标  </t>
  </si>
  <si>
    <t>履职效益</t>
  </si>
  <si>
    <t>环境质量提升</t>
  </si>
  <si>
    <t xml:space="preserve"> 改善居民出行环境</t>
  </si>
  <si>
    <t>对公共服务水平的改善</t>
  </si>
  <si>
    <t>提升</t>
  </si>
  <si>
    <t xml:space="preserve"> 可持续性影响</t>
  </si>
  <si>
    <t>明显</t>
  </si>
  <si>
    <t xml:space="preserve"> 提升辖区居民幸福指数</t>
  </si>
  <si>
    <t>满意度</t>
  </si>
  <si>
    <t xml:space="preserve"> 工作人员满意度</t>
  </si>
  <si>
    <t>≥95%</t>
  </si>
  <si>
    <t xml:space="preserve"> 群众满意度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</si>
  <si>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</si>
  <si>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</si>
  <si>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</si>
  <si>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</si>
  <si>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</si>
  <si>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</si>
  <si>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</si>
  <si>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</si>
  <si>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</si>
  <si>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</si>
  <si>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119101</t>
  </si>
  <si>
    <t>410403220000000008276</t>
  </si>
  <si>
    <t>≤30万元</t>
  </si>
  <si>
    <t>提供房屋</t>
  </si>
  <si>
    <t>≥20间</t>
  </si>
  <si>
    <t>保障工作正常开展</t>
  </si>
  <si>
    <t>工作人员满意度</t>
  </si>
  <si>
    <t>房屋利用率</t>
  </si>
  <si>
    <t>租赁面积</t>
  </si>
  <si>
    <t>≥600平方米</t>
  </si>
  <si>
    <t>租赁时间</t>
  </si>
  <si>
    <t>依合同约定为准</t>
  </si>
  <si>
    <t>410403220000000012041</t>
  </si>
  <si>
    <t>辛南村资金使用量</t>
  </si>
  <si>
    <t>≤5万元</t>
  </si>
  <si>
    <t>村级数量</t>
  </si>
  <si>
    <t>4个</t>
  </si>
  <si>
    <t>保障村级工作正常开展</t>
  </si>
  <si>
    <t>群众满意度</t>
  </si>
  <si>
    <t>任寨村资金使用量</t>
  </si>
  <si>
    <t>资金拨付准确率</t>
  </si>
  <si>
    <t>蒲城村资金使用量</t>
  </si>
  <si>
    <t>工作完成时间</t>
  </si>
  <si>
    <t>2022年全年</t>
  </si>
  <si>
    <t>门楼张村资金使用量</t>
  </si>
  <si>
    <t>410403220000000017768</t>
  </si>
  <si>
    <t>基建工程建设成本</t>
  </si>
  <si>
    <t>≤31.49万元</t>
  </si>
  <si>
    <t>整理绿化用地</t>
  </si>
  <si>
    <t>≥2302平方米</t>
  </si>
  <si>
    <t>设施设备管护质量</t>
  </si>
  <si>
    <t>合格</t>
  </si>
  <si>
    <t>铺种草皮</t>
  </si>
  <si>
    <t>对村级组织服务水平的改善</t>
  </si>
  <si>
    <t>成品健身器材</t>
  </si>
  <si>
    <t>≥1处</t>
  </si>
  <si>
    <t>对蒲城村生态环境的提升或影响程度</t>
  </si>
  <si>
    <t>场地平整</t>
  </si>
  <si>
    <t>≥540平方米</t>
  </si>
  <si>
    <t>安砌侧（平、缘）石</t>
  </si>
  <si>
    <t>≥578米</t>
  </si>
  <si>
    <t>材料质量满足质检标准</t>
  </si>
  <si>
    <t>达标</t>
  </si>
  <si>
    <t>工程计量拨款及时性</t>
  </si>
  <si>
    <t>及时</t>
  </si>
  <si>
    <t>工程验收合格率</t>
  </si>
  <si>
    <t>工程完工及时率</t>
  </si>
  <si>
    <t>≥96%</t>
  </si>
  <si>
    <t>410403220000000017769</t>
  </si>
  <si>
    <t>≤160.33万元</t>
  </si>
  <si>
    <t>基建工程项目绿化面积</t>
  </si>
  <si>
    <t>≥12321平方米</t>
  </si>
  <si>
    <t>栽植植被</t>
  </si>
  <si>
    <t>≥3600株</t>
  </si>
  <si>
    <t>对区域生态环境的提升或影响程度</t>
  </si>
  <si>
    <t>410403220000000017770</t>
  </si>
  <si>
    <t>≤56.12万元</t>
  </si>
  <si>
    <t>路床（槽）整形</t>
  </si>
  <si>
    <t>≥2000平方米</t>
  </si>
  <si>
    <t>改善农村出行条件</t>
  </si>
  <si>
    <t>水泥混凝土</t>
  </si>
  <si>
    <t>路面宽度不低于4米</t>
  </si>
  <si>
    <t>路基宽度不低于5米</t>
  </si>
  <si>
    <t>工程款拨付及时性</t>
  </si>
  <si>
    <t>工程验收质量合格率</t>
  </si>
  <si>
    <t>410403220000000017771</t>
  </si>
  <si>
    <t>≤14.43万元</t>
  </si>
  <si>
    <t>喷播植草(灌木）籽</t>
  </si>
  <si>
    <t>≥15912.32平方米</t>
  </si>
  <si>
    <t>对东部三村服务水平的改善</t>
  </si>
  <si>
    <t>种植土回（换）填</t>
  </si>
  <si>
    <t>≥3978.08立方米</t>
  </si>
  <si>
    <t>对东部三村生态环境的提升或影响程度</t>
  </si>
  <si>
    <t>土方路基工程验收合格率</t>
  </si>
  <si>
    <t>≥98%</t>
  </si>
  <si>
    <t>按期完工率</t>
  </si>
  <si>
    <t>410403220000000017772</t>
  </si>
  <si>
    <t>≤26万元</t>
  </si>
  <si>
    <t>修复坑塘数量</t>
  </si>
  <si>
    <t>≥2个</t>
  </si>
  <si>
    <t>改善村级组织服务水平</t>
  </si>
  <si>
    <t>工程安全事故发生数</t>
  </si>
  <si>
    <t>≤0次</t>
  </si>
  <si>
    <t>对任寨村及门楼张村生态环境的影响</t>
  </si>
  <si>
    <t>项目竣工验收达标率</t>
  </si>
  <si>
    <t>工程拨款及时性</t>
  </si>
  <si>
    <t>410403220000000017773</t>
  </si>
  <si>
    <t>任寨村环境改善建设成本</t>
  </si>
  <si>
    <t>≤15万元</t>
  </si>
  <si>
    <t>整治资金拨付及时性</t>
  </si>
  <si>
    <t>门楼张村环境改善建设成本</t>
  </si>
  <si>
    <t>3个</t>
  </si>
  <si>
    <t>对农村生态环境的提升或影响程度</t>
  </si>
  <si>
    <t>辛南村环境改善建设成本</t>
  </si>
  <si>
    <t>保障人居环境工作开展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</si>
</sst>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9"/>
      <name val="SimSun"/>
      <charset val="134"/>
    </font>
    <font>
      <b/>
      <sz val="12"/>
      <name val="SimSun"/>
      <charset val="134"/>
    </font>
    <font>
      <sz val="16"/>
      <color indexed="8"/>
      <name val="仿宋_GB2312"/>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4" fontId="1" fillId="0" borderId="2" xfId="0" applyNumberFormat="1" applyFont="1" applyBorder="1" applyAlignment="1">
      <alignment horizontal="right" vertical="center" wrapText="1"/>
    </xf>
    <xf numFmtId="0" fontId="1" fillId="0" borderId="3" xfId="0" applyFont="1" applyFill="1" applyBorder="1" applyAlignment="1">
      <alignment vertical="center" wrapText="1"/>
    </xf>
    <xf numFmtId="4" fontId="1" fillId="0" borderId="4" xfId="0" applyNumberFormat="1" applyFont="1" applyBorder="1" applyAlignment="1">
      <alignment horizontal="right" vertical="center" wrapText="1"/>
    </xf>
    <xf numFmtId="0" fontId="0" fillId="0" borderId="3" xfId="0" applyFont="1" applyBorder="1">
      <alignment vertical="center"/>
    </xf>
    <xf numFmtId="4" fontId="1" fillId="0" borderId="3" xfId="0" applyNumberFormat="1" applyFont="1" applyBorder="1" applyAlignment="1">
      <alignment horizontal="right" vertical="center" wrapText="1"/>
    </xf>
    <xf numFmtId="4" fontId="1" fillId="0" borderId="1" xfId="0" applyNumberFormat="1" applyFont="1" applyBorder="1" applyAlignment="1">
      <alignment vertical="center" wrapText="1"/>
    </xf>
    <xf numFmtId="10" fontId="0" fillId="0" borderId="0" xfId="0" applyNumberFormat="1" applyFont="1">
      <alignment vertical="center"/>
    </xf>
    <xf numFmtId="0" fontId="4"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6" activePane="bottomLeft" state="frozen"/>
      <selection/>
      <selection pane="bottomLeft" activeCell="B10" sqref="B10"/>
    </sheetView>
  </sheetViews>
  <sheetFormatPr defaultColWidth="10" defaultRowHeight="13.5" outlineLevelCol="3"/>
  <cols>
    <col min="1" max="1" width="25.6416666666667" customWidth="1"/>
    <col min="2" max="2" width="12.8166666666667" customWidth="1"/>
    <col min="3" max="3" width="25.6416666666667" customWidth="1"/>
    <col min="4" max="4" width="12.8166666666667" customWidth="1"/>
  </cols>
  <sheetData>
    <row r="1" ht="14.25" customHeight="1" spans="1:4">
      <c r="A1" s="1" t="s">
        <v>0</v>
      </c>
      <c r="B1" s="1"/>
      <c r="C1" s="1"/>
      <c r="D1" s="1"/>
    </row>
    <row r="2" ht="28.45" customHeight="1" spans="1:4">
      <c r="A2" s="2" t="s">
        <v>1</v>
      </c>
      <c r="B2" s="2"/>
      <c r="C2" s="2"/>
      <c r="D2" s="2"/>
    </row>
    <row r="3" ht="14.25" customHeight="1" spans="1:4">
      <c r="A3" s="12"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6">
        <v>754.187056</v>
      </c>
      <c r="C6" s="5" t="s">
        <v>11</v>
      </c>
      <c r="D6" s="6">
        <v>764.44</v>
      </c>
    </row>
    <row r="7" ht="14.25" customHeight="1" spans="1:4">
      <c r="A7" s="5" t="s">
        <v>12</v>
      </c>
      <c r="B7" s="6">
        <v>754.187056</v>
      </c>
      <c r="C7" s="5" t="s">
        <v>13</v>
      </c>
      <c r="D7" s="6"/>
    </row>
    <row r="8" ht="14.25" customHeight="1" spans="1:4">
      <c r="A8" s="7" t="s">
        <v>14</v>
      </c>
      <c r="B8" s="6"/>
      <c r="C8" s="5" t="s">
        <v>15</v>
      </c>
      <c r="D8" s="6"/>
    </row>
    <row r="9" ht="14.25" customHeight="1" spans="1:4">
      <c r="A9" s="7" t="s">
        <v>16</v>
      </c>
      <c r="B9" s="6"/>
      <c r="C9" s="5" t="s">
        <v>17</v>
      </c>
      <c r="D9" s="6"/>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58.657584</v>
      </c>
    </row>
    <row r="14" ht="14.25" customHeight="1" spans="1:4">
      <c r="A14" s="7" t="s">
        <v>26</v>
      </c>
      <c r="B14" s="6"/>
      <c r="C14" s="5" t="s">
        <v>27</v>
      </c>
      <c r="D14" s="6"/>
    </row>
    <row r="15" ht="14.25" customHeight="1" spans="1:4">
      <c r="A15" s="7" t="s">
        <v>28</v>
      </c>
      <c r="B15" s="6"/>
      <c r="C15" s="5" t="s">
        <v>29</v>
      </c>
      <c r="D15" s="6">
        <v>22.83929</v>
      </c>
    </row>
    <row r="16" ht="14.25" customHeight="1" spans="1:4">
      <c r="A16" s="7"/>
      <c r="B16" s="7"/>
      <c r="C16" s="5" t="s">
        <v>30</v>
      </c>
      <c r="D16" s="6"/>
    </row>
    <row r="17" ht="14.25" customHeight="1" spans="1:4">
      <c r="A17" s="7"/>
      <c r="B17" s="7"/>
      <c r="C17" s="5" t="s">
        <v>31</v>
      </c>
      <c r="D17" s="6"/>
    </row>
    <row r="18" ht="14.25" customHeight="1" spans="1:4">
      <c r="A18" s="7"/>
      <c r="B18" s="7"/>
      <c r="C18" s="5" t="s">
        <v>32</v>
      </c>
      <c r="D18" s="6">
        <v>20</v>
      </c>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35.998848</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754.187056</v>
      </c>
      <c r="C36" s="4" t="s">
        <v>51</v>
      </c>
      <c r="D36" s="6">
        <v>901.93</v>
      </c>
    </row>
    <row r="37" ht="14.3" customHeight="1" spans="1:4">
      <c r="A37" s="7" t="s">
        <v>52</v>
      </c>
      <c r="B37" s="6">
        <v>147.75</v>
      </c>
      <c r="C37" s="7" t="s">
        <v>53</v>
      </c>
      <c r="D37" s="18"/>
    </row>
    <row r="38" ht="14.3" customHeight="1" spans="1:4">
      <c r="A38" s="4" t="s">
        <v>54</v>
      </c>
      <c r="B38" s="6">
        <v>901.93</v>
      </c>
      <c r="C38" s="4" t="s">
        <v>55</v>
      </c>
      <c r="D38" s="6">
        <v>901.93</v>
      </c>
    </row>
    <row r="39" ht="20.25" spans="2:2">
      <c r="B39" s="20"/>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E7" sqref="E7:H7"/>
    </sheetView>
  </sheetViews>
  <sheetFormatPr defaultColWidth="10" defaultRowHeight="13.5"/>
  <cols>
    <col min="1" max="11" width="9.76666666666667" customWidth="1"/>
    <col min="12" max="12" width="10.2583333333333" customWidth="1"/>
    <col min="13" max="17" width="9.76666666666667" customWidth="1"/>
  </cols>
  <sheetData>
    <row r="1" ht="14.3" customHeight="1" spans="1:12">
      <c r="A1" s="1" t="s">
        <v>257</v>
      </c>
      <c r="B1" s="1"/>
      <c r="C1" s="1"/>
      <c r="D1" s="1"/>
      <c r="E1" s="1"/>
      <c r="F1" s="1"/>
      <c r="G1" s="1"/>
      <c r="H1" s="1"/>
      <c r="I1" s="1"/>
      <c r="J1" s="1"/>
      <c r="K1" s="1"/>
      <c r="L1" s="1"/>
    </row>
    <row r="2" ht="28.45" customHeight="1" spans="1:12">
      <c r="A2" s="2" t="s">
        <v>258</v>
      </c>
      <c r="B2" s="2"/>
      <c r="C2" s="2"/>
      <c r="D2" s="2"/>
      <c r="E2" s="2"/>
      <c r="F2" s="2"/>
      <c r="G2" s="2"/>
      <c r="H2" s="2"/>
      <c r="I2" s="2"/>
      <c r="J2" s="2"/>
      <c r="K2" s="2"/>
      <c r="L2" s="2"/>
    </row>
    <row r="3" ht="14.25" customHeight="1" spans="1:12">
      <c r="A3" s="12" t="s">
        <v>2</v>
      </c>
      <c r="B3" s="11" t="s">
        <v>3</v>
      </c>
      <c r="C3" s="11"/>
      <c r="D3" s="11"/>
      <c r="E3" s="11"/>
      <c r="F3" s="11"/>
      <c r="G3" s="11"/>
      <c r="H3" s="11"/>
      <c r="I3" s="11"/>
      <c r="J3" s="11"/>
      <c r="K3" s="11"/>
      <c r="L3" s="1" t="s">
        <v>58</v>
      </c>
    </row>
    <row r="4" ht="14.25" customHeight="1" spans="1:12">
      <c r="A4" s="4" t="s">
        <v>259</v>
      </c>
      <c r="B4" s="4" t="s">
        <v>260</v>
      </c>
      <c r="C4" s="4" t="s">
        <v>261</v>
      </c>
      <c r="D4" s="4" t="s">
        <v>63</v>
      </c>
      <c r="E4" s="4" t="s">
        <v>262</v>
      </c>
      <c r="F4" s="4"/>
      <c r="G4" s="4"/>
      <c r="H4" s="4" t="s">
        <v>263</v>
      </c>
      <c r="I4" s="4"/>
      <c r="J4" s="4"/>
      <c r="K4" s="4" t="s">
        <v>73</v>
      </c>
      <c r="L4" s="4" t="s">
        <v>74</v>
      </c>
    </row>
    <row r="5" ht="22.6" customHeight="1" spans="1:12">
      <c r="A5" s="4"/>
      <c r="B5" s="4"/>
      <c r="C5" s="4"/>
      <c r="D5" s="4"/>
      <c r="E5" s="4" t="s">
        <v>64</v>
      </c>
      <c r="F5" s="4" t="s">
        <v>264</v>
      </c>
      <c r="G5" s="4" t="s">
        <v>66</v>
      </c>
      <c r="H5" s="4" t="s">
        <v>64</v>
      </c>
      <c r="I5" s="4" t="s">
        <v>264</v>
      </c>
      <c r="J5" s="4" t="s">
        <v>66</v>
      </c>
      <c r="K5" s="4"/>
      <c r="L5" s="4"/>
    </row>
    <row r="6" ht="14.3" customHeight="1" spans="1:12">
      <c r="A6" s="7"/>
      <c r="B6" s="7"/>
      <c r="C6" s="7"/>
      <c r="D6" s="6">
        <v>371.35</v>
      </c>
      <c r="E6" s="6">
        <v>223.604991</v>
      </c>
      <c r="F6" s="6"/>
      <c r="G6" s="6"/>
      <c r="H6" s="6">
        <v>147.75</v>
      </c>
      <c r="I6" s="6"/>
      <c r="J6" s="6"/>
      <c r="K6" s="6"/>
      <c r="L6" s="6"/>
    </row>
    <row r="7" ht="45.2" customHeight="1" spans="1:12">
      <c r="A7" s="7"/>
      <c r="B7" s="7" t="s">
        <v>76</v>
      </c>
      <c r="C7" s="7" t="s">
        <v>3</v>
      </c>
      <c r="D7" s="6">
        <v>371.35</v>
      </c>
      <c r="E7" s="6">
        <v>223.604991</v>
      </c>
      <c r="F7" s="6"/>
      <c r="G7" s="6"/>
      <c r="H7" s="6">
        <v>147.75</v>
      </c>
      <c r="I7" s="6"/>
      <c r="J7" s="6"/>
      <c r="K7" s="6"/>
      <c r="L7" s="6"/>
    </row>
    <row r="8" ht="45.2" customHeight="1" spans="1:12">
      <c r="A8" s="7" t="s">
        <v>89</v>
      </c>
      <c r="B8" s="7" t="s">
        <v>265</v>
      </c>
      <c r="C8" s="7" t="s">
        <v>3</v>
      </c>
      <c r="D8" s="6">
        <v>11</v>
      </c>
      <c r="E8" s="6">
        <v>11</v>
      </c>
      <c r="F8" s="6"/>
      <c r="G8" s="6"/>
      <c r="H8" s="6"/>
      <c r="I8" s="6"/>
      <c r="J8" s="6"/>
      <c r="K8" s="6"/>
      <c r="L8" s="6"/>
    </row>
    <row r="9" ht="45.2" customHeight="1" spans="1:12">
      <c r="A9" s="7" t="s">
        <v>89</v>
      </c>
      <c r="B9" s="7" t="s">
        <v>266</v>
      </c>
      <c r="C9" s="7" t="s">
        <v>3</v>
      </c>
      <c r="D9" s="6">
        <v>36.26</v>
      </c>
      <c r="E9" s="6">
        <v>36.26</v>
      </c>
      <c r="F9" s="6"/>
      <c r="G9" s="6"/>
      <c r="H9" s="6"/>
      <c r="I9" s="6"/>
      <c r="J9" s="6"/>
      <c r="K9" s="6"/>
      <c r="L9" s="6"/>
    </row>
    <row r="10" ht="45.2" customHeight="1" spans="1:12">
      <c r="A10" s="7" t="s">
        <v>89</v>
      </c>
      <c r="B10" s="7" t="s">
        <v>267</v>
      </c>
      <c r="C10" s="7" t="s">
        <v>3</v>
      </c>
      <c r="D10" s="6">
        <v>60.324991</v>
      </c>
      <c r="E10" s="6">
        <v>60.324991</v>
      </c>
      <c r="F10" s="6"/>
      <c r="G10" s="6"/>
      <c r="H10" s="6"/>
      <c r="I10" s="6"/>
      <c r="J10" s="6"/>
      <c r="K10" s="6"/>
      <c r="L10" s="6"/>
    </row>
    <row r="11" ht="45.2" customHeight="1" spans="1:12">
      <c r="A11" s="7" t="s">
        <v>89</v>
      </c>
      <c r="B11" s="7" t="s">
        <v>268</v>
      </c>
      <c r="C11" s="7" t="s">
        <v>3</v>
      </c>
      <c r="D11" s="6">
        <v>45</v>
      </c>
      <c r="E11" s="6">
        <v>45</v>
      </c>
      <c r="F11" s="6"/>
      <c r="G11" s="6"/>
      <c r="H11" s="6"/>
      <c r="I11" s="6"/>
      <c r="J11" s="6"/>
      <c r="K11" s="6"/>
      <c r="L11" s="6"/>
    </row>
    <row r="12" ht="45.2" customHeight="1" spans="1:12">
      <c r="A12" s="7" t="s">
        <v>89</v>
      </c>
      <c r="B12" s="7" t="s">
        <v>269</v>
      </c>
      <c r="C12" s="7" t="s">
        <v>3</v>
      </c>
      <c r="D12" s="6">
        <v>14.42</v>
      </c>
      <c r="E12" s="6">
        <v>14.42</v>
      </c>
      <c r="F12" s="6"/>
      <c r="G12" s="6"/>
      <c r="H12" s="6"/>
      <c r="I12" s="6"/>
      <c r="J12" s="6"/>
      <c r="K12" s="6"/>
      <c r="L12" s="6"/>
    </row>
    <row r="13" ht="45.2" customHeight="1" spans="1:12">
      <c r="A13" s="7" t="s">
        <v>89</v>
      </c>
      <c r="B13" s="7" t="s">
        <v>270</v>
      </c>
      <c r="C13" s="7" t="s">
        <v>3</v>
      </c>
      <c r="D13" s="6">
        <v>30</v>
      </c>
      <c r="E13" s="6">
        <v>30</v>
      </c>
      <c r="F13" s="6"/>
      <c r="G13" s="6"/>
      <c r="H13" s="6"/>
      <c r="I13" s="6"/>
      <c r="J13" s="6"/>
      <c r="K13" s="6"/>
      <c r="L13" s="6"/>
    </row>
    <row r="14" ht="45.2" customHeight="1" spans="1:12">
      <c r="A14" s="7" t="s">
        <v>89</v>
      </c>
      <c r="B14" s="7" t="s">
        <v>271</v>
      </c>
      <c r="C14" s="7" t="s">
        <v>3</v>
      </c>
      <c r="D14" s="6">
        <v>6.6</v>
      </c>
      <c r="E14" s="6">
        <v>6.6</v>
      </c>
      <c r="F14" s="6"/>
      <c r="G14" s="6"/>
      <c r="H14" s="6"/>
      <c r="I14" s="6"/>
      <c r="J14" s="6"/>
      <c r="K14" s="6"/>
      <c r="L14" s="6"/>
    </row>
    <row r="15" ht="45.2" customHeight="1" spans="1:12">
      <c r="A15" s="7" t="s">
        <v>89</v>
      </c>
      <c r="B15" s="7" t="s">
        <v>272</v>
      </c>
      <c r="C15" s="7" t="s">
        <v>3</v>
      </c>
      <c r="D15" s="6">
        <v>20</v>
      </c>
      <c r="E15" s="13">
        <v>20</v>
      </c>
      <c r="F15" s="13"/>
      <c r="G15" s="13"/>
      <c r="H15" s="13"/>
      <c r="I15" s="13"/>
      <c r="J15" s="13"/>
      <c r="K15" s="13"/>
      <c r="L15" s="13"/>
    </row>
    <row r="16" ht="33.75" spans="1:12">
      <c r="A16" s="7" t="s">
        <v>89</v>
      </c>
      <c r="B16" s="14" t="s">
        <v>273</v>
      </c>
      <c r="C16" s="7" t="s">
        <v>3</v>
      </c>
      <c r="D16" s="15">
        <v>1.849944</v>
      </c>
      <c r="E16" s="16"/>
      <c r="F16" s="16"/>
      <c r="G16" s="16"/>
      <c r="H16" s="17">
        <v>1.849944</v>
      </c>
      <c r="I16" s="16"/>
      <c r="J16" s="16"/>
      <c r="K16" s="16"/>
      <c r="L16" s="16"/>
    </row>
    <row r="17" ht="56.25" spans="1:12">
      <c r="A17" s="7" t="s">
        <v>89</v>
      </c>
      <c r="B17" s="14" t="s">
        <v>274</v>
      </c>
      <c r="C17" s="7" t="s">
        <v>3</v>
      </c>
      <c r="D17" s="15">
        <v>5.3429</v>
      </c>
      <c r="E17" s="16"/>
      <c r="F17" s="16"/>
      <c r="G17" s="16"/>
      <c r="H17" s="17">
        <v>5.3429</v>
      </c>
      <c r="I17" s="16"/>
      <c r="J17" s="16"/>
      <c r="K17" s="16"/>
      <c r="L17" s="16"/>
    </row>
    <row r="18" ht="33.75" spans="1:12">
      <c r="A18" s="7" t="s">
        <v>89</v>
      </c>
      <c r="B18" s="14" t="s">
        <v>275</v>
      </c>
      <c r="C18" s="7" t="s">
        <v>3</v>
      </c>
      <c r="D18" s="15">
        <v>2.333248</v>
      </c>
      <c r="E18" s="16"/>
      <c r="F18" s="16"/>
      <c r="G18" s="16"/>
      <c r="H18" s="17">
        <v>2.333248</v>
      </c>
      <c r="I18" s="16"/>
      <c r="J18" s="16"/>
      <c r="K18" s="16"/>
      <c r="L18" s="16"/>
    </row>
    <row r="19" ht="33.75" spans="1:12">
      <c r="A19" s="7" t="s">
        <v>89</v>
      </c>
      <c r="B19" s="14" t="s">
        <v>276</v>
      </c>
      <c r="C19" s="7" t="s">
        <v>3</v>
      </c>
      <c r="D19" s="15">
        <v>17.2</v>
      </c>
      <c r="E19" s="16"/>
      <c r="F19" s="16"/>
      <c r="G19" s="16"/>
      <c r="H19" s="17">
        <v>17.2</v>
      </c>
      <c r="I19" s="16"/>
      <c r="J19" s="16"/>
      <c r="K19" s="16"/>
      <c r="L19" s="16"/>
    </row>
    <row r="20" ht="56.25" spans="1:12">
      <c r="A20" s="7" t="s">
        <v>89</v>
      </c>
      <c r="B20" s="14" t="s">
        <v>277</v>
      </c>
      <c r="C20" s="7" t="s">
        <v>3</v>
      </c>
      <c r="D20" s="15">
        <v>0.281856</v>
      </c>
      <c r="E20" s="16"/>
      <c r="F20" s="16"/>
      <c r="G20" s="16"/>
      <c r="H20" s="17">
        <v>0.281856</v>
      </c>
      <c r="I20" s="16"/>
      <c r="J20" s="16"/>
      <c r="K20" s="16"/>
      <c r="L20" s="16"/>
    </row>
    <row r="21" ht="78.75" spans="1:12">
      <c r="A21" s="7" t="s">
        <v>89</v>
      </c>
      <c r="B21" s="14" t="s">
        <v>278</v>
      </c>
      <c r="C21" s="7" t="s">
        <v>3</v>
      </c>
      <c r="D21" s="15">
        <v>0.368567</v>
      </c>
      <c r="E21" s="16"/>
      <c r="F21" s="16"/>
      <c r="G21" s="16"/>
      <c r="H21" s="17">
        <v>0.368567</v>
      </c>
      <c r="I21" s="16"/>
      <c r="J21" s="16"/>
      <c r="K21" s="16"/>
      <c r="L21" s="16"/>
    </row>
    <row r="22" ht="45" spans="1:12">
      <c r="A22" s="7" t="s">
        <v>89</v>
      </c>
      <c r="B22" s="14" t="s">
        <v>279</v>
      </c>
      <c r="C22" s="7" t="s">
        <v>3</v>
      </c>
      <c r="D22" s="15">
        <v>1.583673</v>
      </c>
      <c r="E22" s="16"/>
      <c r="F22" s="16"/>
      <c r="G22" s="16"/>
      <c r="H22" s="17">
        <v>1.583673</v>
      </c>
      <c r="I22" s="16"/>
      <c r="J22" s="16"/>
      <c r="K22" s="16"/>
      <c r="L22" s="16"/>
    </row>
    <row r="23" ht="67.5" spans="1:12">
      <c r="A23" s="7" t="s">
        <v>89</v>
      </c>
      <c r="B23" s="14" t="s">
        <v>280</v>
      </c>
      <c r="C23" s="7" t="s">
        <v>3</v>
      </c>
      <c r="D23" s="15">
        <v>1</v>
      </c>
      <c r="E23" s="16"/>
      <c r="F23" s="16"/>
      <c r="G23" s="16"/>
      <c r="H23" s="17">
        <v>1</v>
      </c>
      <c r="I23" s="16"/>
      <c r="J23" s="16"/>
      <c r="K23" s="16"/>
      <c r="L23" s="16"/>
    </row>
    <row r="24" ht="33.75" spans="1:12">
      <c r="A24" s="7" t="s">
        <v>89</v>
      </c>
      <c r="B24" s="14" t="s">
        <v>281</v>
      </c>
      <c r="C24" s="7" t="s">
        <v>3</v>
      </c>
      <c r="D24" s="15">
        <v>3</v>
      </c>
      <c r="E24" s="16"/>
      <c r="F24" s="16"/>
      <c r="G24" s="16"/>
      <c r="H24" s="17">
        <v>3</v>
      </c>
      <c r="I24" s="16"/>
      <c r="J24" s="16"/>
      <c r="K24" s="16"/>
      <c r="L24" s="16"/>
    </row>
    <row r="25" ht="33.75" spans="1:12">
      <c r="A25" s="7" t="s">
        <v>89</v>
      </c>
      <c r="B25" s="14" t="s">
        <v>282</v>
      </c>
      <c r="C25" s="7" t="s">
        <v>3</v>
      </c>
      <c r="D25" s="15">
        <v>2.74014</v>
      </c>
      <c r="E25" s="16"/>
      <c r="F25" s="16"/>
      <c r="G25" s="16"/>
      <c r="H25" s="17">
        <v>2.74014</v>
      </c>
      <c r="I25" s="16"/>
      <c r="J25" s="16"/>
      <c r="K25" s="16"/>
      <c r="L25" s="16"/>
    </row>
    <row r="26" ht="45" spans="1:12">
      <c r="A26" s="7" t="s">
        <v>89</v>
      </c>
      <c r="B26" s="14" t="s">
        <v>283</v>
      </c>
      <c r="C26" s="7" t="s">
        <v>3</v>
      </c>
      <c r="D26" s="15">
        <v>2.52236</v>
      </c>
      <c r="E26" s="16"/>
      <c r="F26" s="16"/>
      <c r="G26" s="16"/>
      <c r="H26" s="17">
        <v>2.52236</v>
      </c>
      <c r="I26" s="16"/>
      <c r="J26" s="16"/>
      <c r="K26" s="16"/>
      <c r="L26" s="16"/>
    </row>
    <row r="27" ht="33.75" spans="1:12">
      <c r="A27" s="7" t="s">
        <v>89</v>
      </c>
      <c r="B27" s="14" t="s">
        <v>284</v>
      </c>
      <c r="C27" s="7" t="s">
        <v>3</v>
      </c>
      <c r="D27" s="15">
        <v>3.083232</v>
      </c>
      <c r="E27" s="16"/>
      <c r="F27" s="16"/>
      <c r="G27" s="16"/>
      <c r="H27" s="17">
        <v>3.083232</v>
      </c>
      <c r="I27" s="16"/>
      <c r="J27" s="16"/>
      <c r="K27" s="16"/>
      <c r="L27" s="16"/>
    </row>
    <row r="28" ht="33.75" spans="1:12">
      <c r="A28" s="7" t="s">
        <v>89</v>
      </c>
      <c r="B28" s="14" t="s">
        <v>285</v>
      </c>
      <c r="C28" s="7" t="s">
        <v>3</v>
      </c>
      <c r="D28" s="15">
        <v>15</v>
      </c>
      <c r="E28" s="16"/>
      <c r="F28" s="16"/>
      <c r="G28" s="16"/>
      <c r="H28" s="17">
        <v>15</v>
      </c>
      <c r="I28" s="16"/>
      <c r="J28" s="16"/>
      <c r="K28" s="16"/>
      <c r="L28" s="16"/>
    </row>
    <row r="29" ht="101.25" spans="1:12">
      <c r="A29" s="7" t="s">
        <v>89</v>
      </c>
      <c r="B29" s="14" t="s">
        <v>286</v>
      </c>
      <c r="C29" s="7" t="s">
        <v>3</v>
      </c>
      <c r="D29" s="15">
        <v>0.0025</v>
      </c>
      <c r="E29" s="16"/>
      <c r="F29" s="16"/>
      <c r="G29" s="16"/>
      <c r="H29" s="17">
        <v>0.0025</v>
      </c>
      <c r="I29" s="16"/>
      <c r="J29" s="16"/>
      <c r="K29" s="16"/>
      <c r="L29" s="16"/>
    </row>
    <row r="30" ht="45" spans="1:12">
      <c r="A30" s="7" t="s">
        <v>89</v>
      </c>
      <c r="B30" s="14" t="s">
        <v>287</v>
      </c>
      <c r="C30" s="7" t="s">
        <v>3</v>
      </c>
      <c r="D30" s="15">
        <v>35.5</v>
      </c>
      <c r="E30" s="16"/>
      <c r="F30" s="16"/>
      <c r="G30" s="16"/>
      <c r="H30" s="17">
        <v>35.5</v>
      </c>
      <c r="I30" s="16"/>
      <c r="J30" s="16"/>
      <c r="K30" s="16"/>
      <c r="L30" s="16"/>
    </row>
    <row r="31" ht="33.75" spans="1:12">
      <c r="A31" s="7" t="s">
        <v>89</v>
      </c>
      <c r="B31" s="14" t="s">
        <v>288</v>
      </c>
      <c r="C31" s="7" t="s">
        <v>3</v>
      </c>
      <c r="D31" s="15">
        <v>5.46573</v>
      </c>
      <c r="E31" s="16"/>
      <c r="F31" s="16"/>
      <c r="G31" s="16"/>
      <c r="H31" s="17">
        <v>5.46573</v>
      </c>
      <c r="I31" s="16"/>
      <c r="J31" s="16"/>
      <c r="K31" s="16"/>
      <c r="L31" s="16"/>
    </row>
    <row r="32" ht="33.75" spans="1:12">
      <c r="A32" s="7" t="s">
        <v>89</v>
      </c>
      <c r="B32" s="14" t="s">
        <v>289</v>
      </c>
      <c r="C32" s="7" t="s">
        <v>3</v>
      </c>
      <c r="D32" s="15">
        <v>4.4475</v>
      </c>
      <c r="E32" s="16"/>
      <c r="F32" s="16"/>
      <c r="G32" s="16"/>
      <c r="H32" s="17">
        <v>4.4475</v>
      </c>
      <c r="I32" s="16"/>
      <c r="J32" s="16"/>
      <c r="K32" s="16"/>
      <c r="L32" s="16"/>
    </row>
    <row r="33" ht="33.75" spans="1:12">
      <c r="A33" s="7" t="s">
        <v>89</v>
      </c>
      <c r="B33" s="14" t="s">
        <v>290</v>
      </c>
      <c r="C33" s="7" t="s">
        <v>3</v>
      </c>
      <c r="D33" s="15">
        <v>1.384768</v>
      </c>
      <c r="E33" s="16"/>
      <c r="F33" s="16"/>
      <c r="G33" s="16"/>
      <c r="H33" s="17">
        <v>1.384768</v>
      </c>
      <c r="I33" s="16"/>
      <c r="J33" s="16"/>
      <c r="K33" s="16"/>
      <c r="L33" s="16"/>
    </row>
    <row r="34" ht="33.75" spans="1:12">
      <c r="A34" s="7" t="s">
        <v>89</v>
      </c>
      <c r="B34" s="14" t="s">
        <v>291</v>
      </c>
      <c r="C34" s="7" t="s">
        <v>3</v>
      </c>
      <c r="D34" s="15">
        <v>14.31</v>
      </c>
      <c r="E34" s="16"/>
      <c r="F34" s="16"/>
      <c r="G34" s="16"/>
      <c r="H34" s="17">
        <v>14.31</v>
      </c>
      <c r="I34" s="16"/>
      <c r="J34" s="16"/>
      <c r="K34" s="16"/>
      <c r="L34" s="16"/>
    </row>
    <row r="35" ht="101.25" spans="1:12">
      <c r="A35" s="7" t="s">
        <v>89</v>
      </c>
      <c r="B35" s="14" t="s">
        <v>286</v>
      </c>
      <c r="C35" s="7" t="s">
        <v>3</v>
      </c>
      <c r="D35" s="15">
        <v>5.3375</v>
      </c>
      <c r="E35" s="16"/>
      <c r="F35" s="16"/>
      <c r="G35" s="16"/>
      <c r="H35" s="17">
        <v>5.3375</v>
      </c>
      <c r="I35" s="16"/>
      <c r="J35" s="16"/>
      <c r="K35" s="16"/>
      <c r="L35" s="16"/>
    </row>
    <row r="36" ht="33.75" spans="1:12">
      <c r="A36" s="7" t="s">
        <v>89</v>
      </c>
      <c r="B36" s="14" t="s">
        <v>292</v>
      </c>
      <c r="C36" s="7" t="s">
        <v>3</v>
      </c>
      <c r="D36" s="15">
        <v>5</v>
      </c>
      <c r="E36" s="16"/>
      <c r="F36" s="16"/>
      <c r="G36" s="16"/>
      <c r="H36" s="17">
        <v>5</v>
      </c>
      <c r="I36" s="16"/>
      <c r="J36" s="16"/>
      <c r="K36" s="16"/>
      <c r="L36" s="16"/>
    </row>
    <row r="37" ht="56.25" spans="1:12">
      <c r="A37" s="7" t="s">
        <v>89</v>
      </c>
      <c r="B37" s="14" t="s">
        <v>293</v>
      </c>
      <c r="C37" s="7" t="s">
        <v>3</v>
      </c>
      <c r="D37" s="15">
        <v>20</v>
      </c>
      <c r="E37" s="16"/>
      <c r="F37" s="16"/>
      <c r="G37" s="16"/>
      <c r="H37" s="17">
        <v>20</v>
      </c>
      <c r="I37" s="16"/>
      <c r="J37" s="16"/>
      <c r="K37" s="16"/>
      <c r="L37" s="16"/>
    </row>
  </sheetData>
  <mergeCells count="11">
    <mergeCell ref="A1:L1"/>
    <mergeCell ref="A2:L2"/>
    <mergeCell ref="B3:K3"/>
    <mergeCell ref="E4:G4"/>
    <mergeCell ref="H4:J4"/>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abSelected="1" workbookViewId="0">
      <selection activeCell="B12" sqref="B12:C12"/>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ht="14.3" customHeight="1" spans="1:5">
      <c r="A1" s="1" t="s">
        <v>294</v>
      </c>
      <c r="B1" s="1"/>
      <c r="C1" s="1"/>
      <c r="D1" s="1"/>
      <c r="E1" s="1"/>
    </row>
    <row r="2" ht="28.45" customHeight="1" spans="1:5">
      <c r="A2" s="2" t="s">
        <v>295</v>
      </c>
      <c r="B2" s="2"/>
      <c r="C2" s="2"/>
      <c r="D2" s="2"/>
      <c r="E2" s="2"/>
    </row>
    <row r="3" ht="14.3" customHeight="1" spans="1:5">
      <c r="A3" s="9" t="s">
        <v>296</v>
      </c>
      <c r="B3" s="9"/>
      <c r="C3" s="9"/>
      <c r="D3" s="9"/>
      <c r="E3" s="9"/>
    </row>
    <row r="4" ht="14.3" customHeight="1" spans="1:5">
      <c r="A4" s="4" t="s">
        <v>297</v>
      </c>
      <c r="B4" s="4"/>
      <c r="C4" s="7" t="s">
        <v>3</v>
      </c>
      <c r="D4" s="7"/>
      <c r="E4" s="7"/>
    </row>
    <row r="5" ht="90.45" customHeight="1" spans="1:5">
      <c r="A5" s="4" t="s">
        <v>298</v>
      </c>
      <c r="B5" s="5" t="s">
        <v>299</v>
      </c>
      <c r="C5" s="5"/>
      <c r="D5" s="5"/>
      <c r="E5" s="5"/>
    </row>
    <row r="6" ht="14.3" customHeight="1" spans="1:5">
      <c r="A6" s="4" t="s">
        <v>300</v>
      </c>
      <c r="B6" s="4" t="s">
        <v>301</v>
      </c>
      <c r="C6" s="4"/>
      <c r="D6" s="4" t="s">
        <v>302</v>
      </c>
      <c r="E6" s="4"/>
    </row>
    <row r="7" ht="14.3" customHeight="1" spans="1:5">
      <c r="A7" s="4"/>
      <c r="B7" s="5" t="s">
        <v>303</v>
      </c>
      <c r="C7" s="5"/>
      <c r="D7" s="5" t="s">
        <v>304</v>
      </c>
      <c r="E7" s="5"/>
    </row>
    <row r="8" ht="33.9" customHeight="1" spans="1:5">
      <c r="A8" s="4"/>
      <c r="B8" s="5" t="s">
        <v>305</v>
      </c>
      <c r="C8" s="5"/>
      <c r="D8" s="5" t="s">
        <v>306</v>
      </c>
      <c r="E8" s="5"/>
    </row>
    <row r="9" ht="45.2" customHeight="1" spans="1:5">
      <c r="A9" s="4"/>
      <c r="B9" s="5" t="s">
        <v>307</v>
      </c>
      <c r="C9" s="5"/>
      <c r="D9" s="5" t="s">
        <v>308</v>
      </c>
      <c r="E9" s="5"/>
    </row>
    <row r="10" ht="22.6" customHeight="1" spans="1:5">
      <c r="A10" s="4"/>
      <c r="B10" s="5" t="s">
        <v>309</v>
      </c>
      <c r="C10" s="5"/>
      <c r="D10" s="5" t="s">
        <v>310</v>
      </c>
      <c r="E10" s="5"/>
    </row>
    <row r="11" ht="22.6" customHeight="1" spans="1:5">
      <c r="A11" s="4"/>
      <c r="B11" s="5" t="s">
        <v>311</v>
      </c>
      <c r="C11" s="5"/>
      <c r="D11" s="5" t="s">
        <v>312</v>
      </c>
      <c r="E11" s="5"/>
    </row>
    <row r="12" ht="22.6" customHeight="1" spans="1:5">
      <c r="A12" s="4"/>
      <c r="B12" s="5" t="s">
        <v>313</v>
      </c>
      <c r="C12" s="5"/>
      <c r="D12" s="5" t="s">
        <v>314</v>
      </c>
      <c r="E12" s="5"/>
    </row>
    <row r="13" ht="14.3" customHeight="1" spans="1:5">
      <c r="A13" s="4" t="s">
        <v>315</v>
      </c>
      <c r="B13" s="4" t="s">
        <v>316</v>
      </c>
      <c r="C13" s="4"/>
      <c r="D13" s="10">
        <v>901.93</v>
      </c>
      <c r="E13" s="10"/>
    </row>
    <row r="14" ht="14.3" customHeight="1" spans="1:5">
      <c r="A14" s="4"/>
      <c r="B14" s="7" t="s">
        <v>317</v>
      </c>
      <c r="C14" s="7"/>
      <c r="D14" s="10">
        <f>D13</f>
        <v>901.93</v>
      </c>
      <c r="E14" s="10"/>
    </row>
    <row r="15" ht="14.3" customHeight="1" spans="1:5">
      <c r="A15" s="4"/>
      <c r="B15" s="7" t="s">
        <v>318</v>
      </c>
      <c r="C15" s="7"/>
      <c r="D15" s="10">
        <f>'1.部门收支预算表'!B10</f>
        <v>0</v>
      </c>
      <c r="E15" s="10"/>
    </row>
    <row r="16" ht="14.3" customHeight="1" spans="1:5">
      <c r="A16" s="4"/>
      <c r="B16" s="7" t="s">
        <v>319</v>
      </c>
      <c r="C16" s="7"/>
      <c r="D16" s="10">
        <v>0</v>
      </c>
      <c r="E16" s="10"/>
    </row>
    <row r="17" ht="14.3" customHeight="1" spans="1:5">
      <c r="A17" s="4"/>
      <c r="B17" s="7" t="s">
        <v>320</v>
      </c>
      <c r="C17" s="7"/>
      <c r="D17" s="10">
        <f>'3.部门支出预算表'!G7</f>
        <v>530.582065</v>
      </c>
      <c r="E17" s="10"/>
    </row>
    <row r="18" ht="14.3" customHeight="1" spans="1:5">
      <c r="A18" s="4"/>
      <c r="B18" s="5" t="s">
        <v>321</v>
      </c>
      <c r="C18" s="5"/>
      <c r="D18" s="10">
        <f>'3.部门支出预算表'!L7</f>
        <v>371.35</v>
      </c>
      <c r="E18" s="10"/>
    </row>
    <row r="19" ht="14.3" customHeight="1" spans="1:5">
      <c r="A19" s="4" t="s">
        <v>322</v>
      </c>
      <c r="B19" s="4" t="s">
        <v>323</v>
      </c>
      <c r="C19" s="4" t="s">
        <v>324</v>
      </c>
      <c r="D19" s="4" t="s">
        <v>325</v>
      </c>
      <c r="E19" s="4" t="s">
        <v>326</v>
      </c>
    </row>
    <row r="20" ht="90.45" customHeight="1" spans="1:5">
      <c r="A20" s="4" t="s">
        <v>327</v>
      </c>
      <c r="B20" s="4" t="s">
        <v>328</v>
      </c>
      <c r="C20" s="5" t="s">
        <v>329</v>
      </c>
      <c r="D20" s="8" t="s">
        <v>330</v>
      </c>
      <c r="E20" s="7" t="s">
        <v>331</v>
      </c>
    </row>
    <row r="21" ht="79.1" customHeight="1" spans="1:5">
      <c r="A21" s="4"/>
      <c r="B21" s="4"/>
      <c r="C21" s="5" t="s">
        <v>332</v>
      </c>
      <c r="D21" s="8" t="s">
        <v>333</v>
      </c>
      <c r="E21" s="7" t="s">
        <v>334</v>
      </c>
    </row>
    <row r="22" ht="79.1" customHeight="1" spans="1:5">
      <c r="A22" s="4"/>
      <c r="B22" s="4"/>
      <c r="C22" s="5" t="s">
        <v>335</v>
      </c>
      <c r="D22" s="8" t="s">
        <v>336</v>
      </c>
      <c r="E22" s="7" t="s">
        <v>337</v>
      </c>
    </row>
    <row r="23" ht="33.9" customHeight="1" spans="1:5">
      <c r="A23" s="4"/>
      <c r="B23" s="4" t="s">
        <v>338</v>
      </c>
      <c r="C23" s="5" t="s">
        <v>339</v>
      </c>
      <c r="D23" s="8" t="s">
        <v>340</v>
      </c>
      <c r="E23" s="7" t="s">
        <v>341</v>
      </c>
    </row>
    <row r="24" ht="33.9" customHeight="1" spans="1:5">
      <c r="A24" s="4"/>
      <c r="B24" s="4"/>
      <c r="C24" s="5" t="s">
        <v>342</v>
      </c>
      <c r="D24" s="8" t="s">
        <v>343</v>
      </c>
      <c r="E24" s="7" t="s">
        <v>344</v>
      </c>
    </row>
    <row r="25" ht="45.2" customHeight="1" spans="1:5">
      <c r="A25" s="4"/>
      <c r="B25" s="4"/>
      <c r="C25" s="5" t="s">
        <v>345</v>
      </c>
      <c r="D25" s="8" t="s">
        <v>343</v>
      </c>
      <c r="E25" s="7" t="s">
        <v>346</v>
      </c>
    </row>
    <row r="26" ht="79.1" customHeight="1" spans="1:5">
      <c r="A26" s="4"/>
      <c r="B26" s="4"/>
      <c r="C26" s="5" t="s">
        <v>347</v>
      </c>
      <c r="D26" s="8" t="s">
        <v>348</v>
      </c>
      <c r="E26" s="7" t="s">
        <v>349</v>
      </c>
    </row>
    <row r="27" ht="56.5" customHeight="1" spans="1:5">
      <c r="A27" s="4"/>
      <c r="B27" s="4"/>
      <c r="C27" s="5" t="s">
        <v>350</v>
      </c>
      <c r="D27" s="8" t="s">
        <v>348</v>
      </c>
      <c r="E27" s="7" t="s">
        <v>351</v>
      </c>
    </row>
    <row r="28" ht="33.9" customHeight="1" spans="1:5">
      <c r="A28" s="4"/>
      <c r="B28" s="4"/>
      <c r="C28" s="5" t="s">
        <v>352</v>
      </c>
      <c r="D28" s="8" t="s">
        <v>353</v>
      </c>
      <c r="E28" s="7" t="s">
        <v>354</v>
      </c>
    </row>
    <row r="29" ht="56.5" customHeight="1" spans="1:5">
      <c r="A29" s="4"/>
      <c r="B29" s="4"/>
      <c r="C29" s="5" t="s">
        <v>355</v>
      </c>
      <c r="D29" s="8" t="s">
        <v>343</v>
      </c>
      <c r="E29" s="7" t="s">
        <v>356</v>
      </c>
    </row>
    <row r="30" ht="33.9" customHeight="1" spans="1:5">
      <c r="A30" s="4"/>
      <c r="B30" s="4"/>
      <c r="C30" s="5" t="s">
        <v>357</v>
      </c>
      <c r="D30" s="8" t="s">
        <v>358</v>
      </c>
      <c r="E30" s="7" t="s">
        <v>359</v>
      </c>
    </row>
    <row r="31" ht="146.95" customHeight="1" spans="1:5">
      <c r="A31" s="4"/>
      <c r="B31" s="4"/>
      <c r="C31" s="5" t="s">
        <v>360</v>
      </c>
      <c r="D31" s="8" t="s">
        <v>361</v>
      </c>
      <c r="E31" s="7" t="s">
        <v>362</v>
      </c>
    </row>
    <row r="32" ht="101.75" customHeight="1" spans="1:5">
      <c r="A32" s="4"/>
      <c r="B32" s="4"/>
      <c r="C32" s="5" t="s">
        <v>363</v>
      </c>
      <c r="D32" s="8" t="s">
        <v>364</v>
      </c>
      <c r="E32" s="7" t="s">
        <v>365</v>
      </c>
    </row>
    <row r="33" ht="79.1" customHeight="1" spans="1:5">
      <c r="A33" s="4"/>
      <c r="B33" s="4"/>
      <c r="C33" s="5" t="s">
        <v>366</v>
      </c>
      <c r="D33" s="8" t="s">
        <v>367</v>
      </c>
      <c r="E33" s="7" t="s">
        <v>368</v>
      </c>
    </row>
    <row r="34" ht="146.95" customHeight="1" spans="1:5">
      <c r="A34" s="4"/>
      <c r="B34" s="4"/>
      <c r="C34" s="5" t="s">
        <v>369</v>
      </c>
      <c r="D34" s="8" t="s">
        <v>370</v>
      </c>
      <c r="E34" s="7" t="s">
        <v>371</v>
      </c>
    </row>
    <row r="35" ht="56.5" customHeight="1" spans="1:5">
      <c r="A35" s="4"/>
      <c r="B35" s="4" t="s">
        <v>372</v>
      </c>
      <c r="C35" s="11" t="s">
        <v>373</v>
      </c>
      <c r="D35" s="8" t="s">
        <v>374</v>
      </c>
      <c r="E35" s="7" t="s">
        <v>375</v>
      </c>
    </row>
    <row r="36" ht="56.5" customHeight="1" spans="1:5">
      <c r="A36" s="4"/>
      <c r="B36" s="4"/>
      <c r="C36" s="5" t="s">
        <v>376</v>
      </c>
      <c r="D36" s="8" t="s">
        <v>374</v>
      </c>
      <c r="E36" s="7" t="s">
        <v>375</v>
      </c>
    </row>
    <row r="37" ht="45.2" customHeight="1" spans="1:5">
      <c r="A37" s="4"/>
      <c r="B37" s="4"/>
      <c r="C37" s="5" t="s">
        <v>377</v>
      </c>
      <c r="D37" s="8" t="s">
        <v>374</v>
      </c>
      <c r="E37" s="7" t="s">
        <v>378</v>
      </c>
    </row>
    <row r="38" ht="45.2" customHeight="1" spans="1:5">
      <c r="A38" s="4"/>
      <c r="B38" s="4"/>
      <c r="C38" s="5" t="s">
        <v>379</v>
      </c>
      <c r="D38" s="8" t="s">
        <v>374</v>
      </c>
      <c r="E38" s="7" t="s">
        <v>380</v>
      </c>
    </row>
    <row r="39" ht="56.5" customHeight="1" spans="1:5">
      <c r="A39" s="4"/>
      <c r="B39" s="4"/>
      <c r="C39" s="5" t="s">
        <v>381</v>
      </c>
      <c r="D39" s="8" t="s">
        <v>374</v>
      </c>
      <c r="E39" s="7" t="s">
        <v>382</v>
      </c>
    </row>
    <row r="40" ht="14.3" customHeight="1" spans="1:5">
      <c r="A40" s="4" t="s">
        <v>383</v>
      </c>
      <c r="B40" s="4" t="s">
        <v>384</v>
      </c>
      <c r="C40" s="5" t="s">
        <v>385</v>
      </c>
      <c r="D40" s="8" t="s">
        <v>343</v>
      </c>
      <c r="E40" s="7"/>
    </row>
    <row r="41" ht="14.3" customHeight="1" spans="1:5">
      <c r="A41" s="4"/>
      <c r="B41" s="4"/>
      <c r="C41" s="5" t="s">
        <v>386</v>
      </c>
      <c r="D41" s="8" t="s">
        <v>387</v>
      </c>
      <c r="E41" s="7"/>
    </row>
    <row r="42" ht="22.6" customHeight="1" spans="1:5">
      <c r="A42" s="4"/>
      <c r="B42" s="4"/>
      <c r="C42" s="5" t="s">
        <v>307</v>
      </c>
      <c r="D42" s="8" t="s">
        <v>388</v>
      </c>
      <c r="E42" s="7"/>
    </row>
    <row r="43" ht="22.6" customHeight="1" spans="1:5">
      <c r="A43" s="4"/>
      <c r="B43" s="4"/>
      <c r="C43" s="5" t="s">
        <v>309</v>
      </c>
      <c r="D43" s="8" t="s">
        <v>388</v>
      </c>
      <c r="E43" s="7"/>
    </row>
    <row r="44" ht="22.6" customHeight="1" spans="1:5">
      <c r="A44" s="4"/>
      <c r="B44" s="4"/>
      <c r="C44" s="5" t="s">
        <v>389</v>
      </c>
      <c r="D44" s="8" t="s">
        <v>343</v>
      </c>
      <c r="E44" s="7"/>
    </row>
    <row r="45" ht="22.6" customHeight="1" spans="1:5">
      <c r="A45" s="4"/>
      <c r="B45" s="4"/>
      <c r="C45" s="5" t="s">
        <v>390</v>
      </c>
      <c r="D45" s="8" t="s">
        <v>388</v>
      </c>
      <c r="E45" s="7"/>
    </row>
    <row r="46" ht="14.3" customHeight="1" spans="1:5">
      <c r="A46" s="4"/>
      <c r="B46" s="4" t="s">
        <v>391</v>
      </c>
      <c r="C46" s="5" t="s">
        <v>392</v>
      </c>
      <c r="D46" s="8" t="s">
        <v>387</v>
      </c>
      <c r="E46" s="7"/>
    </row>
    <row r="47" ht="14.3" customHeight="1" spans="1:5">
      <c r="A47" s="4"/>
      <c r="B47" s="4"/>
      <c r="C47" s="5" t="s">
        <v>393</v>
      </c>
      <c r="D47" s="8" t="s">
        <v>394</v>
      </c>
      <c r="E47" s="7"/>
    </row>
    <row r="48" ht="14.3" customHeight="1" spans="1:5">
      <c r="A48" s="4"/>
      <c r="B48" s="4"/>
      <c r="C48" s="5" t="s">
        <v>395</v>
      </c>
      <c r="D48" s="8" t="s">
        <v>396</v>
      </c>
      <c r="E48" s="7" t="s">
        <v>98</v>
      </c>
    </row>
    <row r="49" ht="14.3" customHeight="1" spans="1:5">
      <c r="A49" s="4"/>
      <c r="B49" s="4"/>
      <c r="C49" s="5" t="s">
        <v>397</v>
      </c>
      <c r="D49" s="8" t="s">
        <v>387</v>
      </c>
      <c r="E49" s="7"/>
    </row>
    <row r="50" ht="22.6" customHeight="1" spans="1:5">
      <c r="A50" s="4"/>
      <c r="B50" s="4"/>
      <c r="C50" s="5" t="s">
        <v>398</v>
      </c>
      <c r="D50" s="8" t="s">
        <v>399</v>
      </c>
      <c r="E50" s="7" t="s">
        <v>98</v>
      </c>
    </row>
    <row r="51" ht="14.3" customHeight="1" spans="1:5">
      <c r="A51" s="4"/>
      <c r="B51" s="4"/>
      <c r="C51" s="5" t="s">
        <v>400</v>
      </c>
      <c r="D51" s="8" t="s">
        <v>387</v>
      </c>
      <c r="E51" s="7"/>
    </row>
    <row r="52" ht="14.3" customHeight="1" spans="1:5">
      <c r="A52" s="4"/>
      <c r="B52" s="4"/>
      <c r="C52" s="5" t="s">
        <v>401</v>
      </c>
      <c r="D52" s="8" t="s">
        <v>402</v>
      </c>
      <c r="E52" s="7" t="s">
        <v>98</v>
      </c>
    </row>
    <row r="53" ht="14.3" customHeight="1" spans="1:5">
      <c r="A53" s="4"/>
      <c r="B53" s="4"/>
      <c r="C53" s="5" t="s">
        <v>403</v>
      </c>
      <c r="D53" s="8" t="s">
        <v>387</v>
      </c>
      <c r="E53" s="7"/>
    </row>
    <row r="54" ht="14.3" customHeight="1" spans="1:5">
      <c r="A54" s="4" t="s">
        <v>404</v>
      </c>
      <c r="B54" s="4" t="s">
        <v>405</v>
      </c>
      <c r="C54" s="5" t="s">
        <v>406</v>
      </c>
      <c r="D54" s="8" t="s">
        <v>396</v>
      </c>
      <c r="E54" s="7"/>
    </row>
    <row r="55" ht="14.3" customHeight="1" spans="1:5">
      <c r="A55" s="4"/>
      <c r="B55" s="4"/>
      <c r="C55" s="5" t="s">
        <v>407</v>
      </c>
      <c r="D55" s="8" t="s">
        <v>396</v>
      </c>
      <c r="E55" s="7"/>
    </row>
    <row r="56" ht="14.3" customHeight="1" spans="1:5">
      <c r="A56" s="4"/>
      <c r="B56" s="4"/>
      <c r="C56" s="5" t="s">
        <v>408</v>
      </c>
      <c r="D56" s="8" t="s">
        <v>409</v>
      </c>
      <c r="E56" s="7"/>
    </row>
    <row r="57" ht="14.3" customHeight="1" spans="1:5">
      <c r="A57" s="4"/>
      <c r="B57" s="4"/>
      <c r="C57" s="5" t="s">
        <v>410</v>
      </c>
      <c r="D57" s="8" t="s">
        <v>411</v>
      </c>
      <c r="E57" s="7" t="s">
        <v>98</v>
      </c>
    </row>
    <row r="58" ht="14.3" customHeight="1" spans="1:5">
      <c r="A58" s="4"/>
      <c r="B58" s="4"/>
      <c r="C58" s="5" t="s">
        <v>412</v>
      </c>
      <c r="D58" s="8" t="s">
        <v>396</v>
      </c>
      <c r="E58" s="7"/>
    </row>
    <row r="59" ht="14.3" customHeight="1" spans="1:5">
      <c r="A59" s="4"/>
      <c r="B59" s="4" t="s">
        <v>413</v>
      </c>
      <c r="C59" s="5" t="s">
        <v>414</v>
      </c>
      <c r="D59" s="8" t="s">
        <v>415</v>
      </c>
      <c r="E59" s="7"/>
    </row>
    <row r="60" ht="14.3" customHeight="1" spans="1:5">
      <c r="A60" s="4"/>
      <c r="B60" s="4"/>
      <c r="C60" s="5" t="s">
        <v>416</v>
      </c>
      <c r="D60" s="8" t="s">
        <v>415</v>
      </c>
      <c r="E60" s="7"/>
    </row>
  </sheetData>
  <mergeCells count="44">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6:A12"/>
    <mergeCell ref="A13:A18"/>
    <mergeCell ref="A20:A39"/>
    <mergeCell ref="A40:A53"/>
    <mergeCell ref="A54:A60"/>
    <mergeCell ref="B20:B22"/>
    <mergeCell ref="B23:B34"/>
    <mergeCell ref="B35:B39"/>
    <mergeCell ref="B40:B45"/>
    <mergeCell ref="B46:B53"/>
    <mergeCell ref="B54:B58"/>
    <mergeCell ref="B59:B60"/>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workbookViewId="0">
      <selection activeCell="L24" sqref="L24"/>
    </sheetView>
  </sheetViews>
  <sheetFormatPr defaultColWidth="10" defaultRowHeight="13.5"/>
  <cols>
    <col min="1" max="1" width="20.2166666666667" customWidth="1"/>
    <col min="2" max="2" width="18.45" customWidth="1"/>
    <col min="3" max="6" width="9.76666666666667" customWidth="1"/>
    <col min="7" max="7" width="18.5916666666667" customWidth="1"/>
    <col min="8" max="8" width="9.76666666666667" customWidth="1"/>
    <col min="9" max="9" width="19.675" customWidth="1"/>
    <col min="10" max="10" width="9.76666666666667" customWidth="1"/>
    <col min="11" max="11" width="18.725" customWidth="1"/>
    <col min="12" max="12" width="20.0833333333333" customWidth="1"/>
    <col min="13" max="13" width="18.725" customWidth="1"/>
    <col min="14" max="14" width="20.0833333333333" customWidth="1"/>
    <col min="15" max="20" width="9.76666666666667" customWidth="1"/>
  </cols>
  <sheetData>
    <row r="1" ht="14.3" customHeight="1" spans="1:14">
      <c r="A1" s="1" t="s">
        <v>417</v>
      </c>
      <c r="B1" s="1"/>
      <c r="C1" s="1"/>
      <c r="D1" s="1"/>
      <c r="E1" s="1"/>
      <c r="F1" s="1"/>
      <c r="G1" s="1"/>
      <c r="H1" s="1"/>
      <c r="I1" s="1"/>
      <c r="J1" s="1"/>
      <c r="K1" s="1"/>
      <c r="L1" s="1"/>
      <c r="M1" s="1"/>
      <c r="N1" s="1"/>
    </row>
    <row r="2" ht="28.45" customHeight="1" spans="1:14">
      <c r="A2" s="2" t="s">
        <v>418</v>
      </c>
      <c r="B2" s="2"/>
      <c r="C2" s="2"/>
      <c r="D2" s="2"/>
      <c r="E2" s="2"/>
      <c r="F2" s="2"/>
      <c r="G2" s="2"/>
      <c r="H2" s="2"/>
      <c r="I2" s="2"/>
      <c r="J2" s="2"/>
      <c r="K2" s="2"/>
      <c r="L2" s="2"/>
      <c r="M2" s="2"/>
      <c r="N2" s="2"/>
    </row>
    <row r="3" ht="14.3" customHeight="1" spans="1:14">
      <c r="A3" s="3" t="s">
        <v>2</v>
      </c>
      <c r="B3" s="3" t="s">
        <v>3</v>
      </c>
      <c r="C3" s="3"/>
      <c r="D3" s="3"/>
      <c r="E3" s="3"/>
      <c r="F3" s="3"/>
      <c r="G3" s="3"/>
      <c r="H3" s="3"/>
      <c r="I3" s="3"/>
      <c r="J3" s="3"/>
      <c r="K3" s="3"/>
      <c r="L3" s="3"/>
      <c r="M3" s="3"/>
      <c r="N3" s="3"/>
    </row>
    <row r="4" ht="14.25" customHeight="1" spans="1:14">
      <c r="A4" s="4" t="s">
        <v>419</v>
      </c>
      <c r="B4" s="4" t="s">
        <v>420</v>
      </c>
      <c r="C4" s="4" t="s">
        <v>421</v>
      </c>
      <c r="D4" s="4"/>
      <c r="E4" s="4"/>
      <c r="F4" s="4"/>
      <c r="G4" s="4" t="s">
        <v>422</v>
      </c>
      <c r="H4" s="4"/>
      <c r="I4" s="4"/>
      <c r="J4" s="4"/>
      <c r="K4" s="4"/>
      <c r="L4" s="4"/>
      <c r="M4" s="4"/>
      <c r="N4" s="4"/>
    </row>
    <row r="5" ht="16.95" customHeight="1" spans="1:14">
      <c r="A5" s="4"/>
      <c r="B5" s="4"/>
      <c r="C5" s="4"/>
      <c r="D5" s="4"/>
      <c r="E5" s="4"/>
      <c r="F5" s="4"/>
      <c r="G5" s="4" t="s">
        <v>423</v>
      </c>
      <c r="H5" s="4"/>
      <c r="I5" s="4" t="s">
        <v>383</v>
      </c>
      <c r="J5" s="4"/>
      <c r="K5" s="4" t="s">
        <v>404</v>
      </c>
      <c r="L5" s="4"/>
      <c r="M5" s="4" t="s">
        <v>424</v>
      </c>
      <c r="N5" s="4"/>
    </row>
    <row r="6" ht="22.6" customHeight="1" spans="1:14">
      <c r="A6" s="4"/>
      <c r="B6" s="4"/>
      <c r="C6" s="4" t="s">
        <v>425</v>
      </c>
      <c r="D6" s="4" t="s">
        <v>426</v>
      </c>
      <c r="E6" s="4" t="s">
        <v>73</v>
      </c>
      <c r="F6" s="4" t="s">
        <v>74</v>
      </c>
      <c r="G6" s="4" t="s">
        <v>324</v>
      </c>
      <c r="H6" s="4" t="s">
        <v>325</v>
      </c>
      <c r="I6" s="4" t="s">
        <v>324</v>
      </c>
      <c r="J6" s="4" t="s">
        <v>325</v>
      </c>
      <c r="K6" s="4" t="s">
        <v>324</v>
      </c>
      <c r="L6" s="4" t="s">
        <v>325</v>
      </c>
      <c r="M6" s="4" t="s">
        <v>324</v>
      </c>
      <c r="N6" s="4" t="s">
        <v>325</v>
      </c>
    </row>
    <row r="7" ht="14.3" customHeight="1" spans="1:14">
      <c r="A7" s="5" t="s">
        <v>76</v>
      </c>
      <c r="B7" s="5"/>
      <c r="C7" s="6">
        <v>223.604991</v>
      </c>
      <c r="D7" s="6">
        <v>223.604991</v>
      </c>
      <c r="E7" s="6"/>
      <c r="F7" s="6"/>
      <c r="G7" s="7"/>
      <c r="H7" s="7"/>
      <c r="I7" s="7"/>
      <c r="J7" s="7"/>
      <c r="K7" s="7"/>
      <c r="L7" s="7"/>
      <c r="M7" s="7"/>
      <c r="N7" s="7"/>
    </row>
    <row r="8" ht="22.6" customHeight="1" spans="1:14">
      <c r="A8" s="4" t="s">
        <v>427</v>
      </c>
      <c r="B8" s="4" t="s">
        <v>3</v>
      </c>
      <c r="C8" s="6">
        <v>223.604991</v>
      </c>
      <c r="D8" s="6">
        <v>223.604991</v>
      </c>
      <c r="E8" s="6"/>
      <c r="F8" s="6"/>
      <c r="G8" s="7"/>
      <c r="H8" s="7"/>
      <c r="I8" s="7"/>
      <c r="J8" s="7"/>
      <c r="K8" s="7"/>
      <c r="L8" s="7"/>
      <c r="M8" s="7"/>
      <c r="N8" s="7"/>
    </row>
    <row r="9" ht="14.3" customHeight="1" spans="1:14">
      <c r="A9" s="4" t="s">
        <v>428</v>
      </c>
      <c r="B9" s="4" t="s">
        <v>270</v>
      </c>
      <c r="C9" s="6">
        <v>30</v>
      </c>
      <c r="D9" s="6">
        <v>30</v>
      </c>
      <c r="E9" s="6"/>
      <c r="F9" s="6"/>
      <c r="G9" s="7" t="s">
        <v>270</v>
      </c>
      <c r="H9" s="7" t="s">
        <v>429</v>
      </c>
      <c r="I9" s="7" t="s">
        <v>430</v>
      </c>
      <c r="J9" s="8" t="s">
        <v>431</v>
      </c>
      <c r="K9" s="7" t="s">
        <v>432</v>
      </c>
      <c r="L9" s="8" t="s">
        <v>396</v>
      </c>
      <c r="M9" s="7" t="s">
        <v>433</v>
      </c>
      <c r="N9" s="8" t="s">
        <v>415</v>
      </c>
    </row>
    <row r="10" ht="14.3" customHeight="1" spans="1:14">
      <c r="A10" s="4"/>
      <c r="B10" s="4"/>
      <c r="C10" s="6"/>
      <c r="D10" s="6"/>
      <c r="E10" s="6"/>
      <c r="F10" s="6"/>
      <c r="G10" s="7"/>
      <c r="H10" s="7"/>
      <c r="I10" s="7" t="s">
        <v>434</v>
      </c>
      <c r="J10" s="8" t="s">
        <v>415</v>
      </c>
      <c r="K10" s="7"/>
      <c r="L10" s="8"/>
      <c r="M10" s="7"/>
      <c r="N10" s="8"/>
    </row>
    <row r="11" ht="14.3" customHeight="1" spans="1:14">
      <c r="A11" s="4"/>
      <c r="B11" s="4"/>
      <c r="C11" s="6"/>
      <c r="D11" s="6"/>
      <c r="E11" s="6"/>
      <c r="F11" s="6"/>
      <c r="G11" s="7"/>
      <c r="H11" s="7"/>
      <c r="I11" s="7" t="s">
        <v>435</v>
      </c>
      <c r="J11" s="8" t="s">
        <v>436</v>
      </c>
      <c r="K11" s="7"/>
      <c r="L11" s="8"/>
      <c r="M11" s="7"/>
      <c r="N11" s="8"/>
    </row>
    <row r="12" ht="22.6" customHeight="1" spans="1:14">
      <c r="A12" s="4"/>
      <c r="B12" s="4"/>
      <c r="C12" s="6"/>
      <c r="D12" s="6"/>
      <c r="E12" s="6"/>
      <c r="F12" s="6"/>
      <c r="G12" s="7"/>
      <c r="H12" s="7"/>
      <c r="I12" s="7" t="s">
        <v>437</v>
      </c>
      <c r="J12" s="8" t="s">
        <v>438</v>
      </c>
      <c r="K12" s="7"/>
      <c r="L12" s="8"/>
      <c r="M12" s="7"/>
      <c r="N12" s="8"/>
    </row>
    <row r="13" ht="14.3" customHeight="1" spans="1:14">
      <c r="A13" s="4" t="s">
        <v>439</v>
      </c>
      <c r="B13" s="4" t="s">
        <v>272</v>
      </c>
      <c r="C13" s="6">
        <v>20</v>
      </c>
      <c r="D13" s="6">
        <v>20</v>
      </c>
      <c r="E13" s="6"/>
      <c r="F13" s="6"/>
      <c r="G13" s="7" t="s">
        <v>440</v>
      </c>
      <c r="H13" s="7" t="s">
        <v>441</v>
      </c>
      <c r="I13" s="7" t="s">
        <v>442</v>
      </c>
      <c r="J13" s="8" t="s">
        <v>443</v>
      </c>
      <c r="K13" s="7" t="s">
        <v>444</v>
      </c>
      <c r="L13" s="8" t="s">
        <v>396</v>
      </c>
      <c r="M13" s="7" t="s">
        <v>445</v>
      </c>
      <c r="N13" s="8" t="s">
        <v>343</v>
      </c>
    </row>
    <row r="14" ht="14.3" customHeight="1" spans="1:14">
      <c r="A14" s="4"/>
      <c r="B14" s="4"/>
      <c r="C14" s="6"/>
      <c r="D14" s="6"/>
      <c r="E14" s="6"/>
      <c r="F14" s="6"/>
      <c r="G14" s="7" t="s">
        <v>446</v>
      </c>
      <c r="H14" s="7" t="s">
        <v>441</v>
      </c>
      <c r="I14" s="7" t="s">
        <v>447</v>
      </c>
      <c r="J14" s="8" t="s">
        <v>374</v>
      </c>
      <c r="K14" s="7"/>
      <c r="L14" s="8"/>
      <c r="M14" s="7"/>
      <c r="N14" s="8"/>
    </row>
    <row r="15" ht="14.3" customHeight="1" spans="1:14">
      <c r="A15" s="4"/>
      <c r="B15" s="4"/>
      <c r="C15" s="6"/>
      <c r="D15" s="6"/>
      <c r="E15" s="6"/>
      <c r="F15" s="6"/>
      <c r="G15" s="7" t="s">
        <v>448</v>
      </c>
      <c r="H15" s="7" t="s">
        <v>441</v>
      </c>
      <c r="I15" s="7" t="s">
        <v>449</v>
      </c>
      <c r="J15" s="8" t="s">
        <v>450</v>
      </c>
      <c r="K15" s="7"/>
      <c r="L15" s="8"/>
      <c r="M15" s="7"/>
      <c r="N15" s="8"/>
    </row>
    <row r="16" ht="14.3" customHeight="1" spans="1:14">
      <c r="A16" s="4"/>
      <c r="B16" s="4"/>
      <c r="C16" s="6"/>
      <c r="D16" s="6"/>
      <c r="E16" s="6"/>
      <c r="F16" s="6"/>
      <c r="G16" s="7" t="s">
        <v>451</v>
      </c>
      <c r="H16" s="7" t="s">
        <v>441</v>
      </c>
      <c r="I16" s="7"/>
      <c r="J16" s="8"/>
      <c r="K16" s="7"/>
      <c r="L16" s="8"/>
      <c r="M16" s="7"/>
      <c r="N16" s="8"/>
    </row>
    <row r="17" ht="22.6" customHeight="1" spans="1:14">
      <c r="A17" s="4" t="s">
        <v>452</v>
      </c>
      <c r="B17" s="4" t="s">
        <v>271</v>
      </c>
      <c r="C17" s="6">
        <v>6.6</v>
      </c>
      <c r="D17" s="6">
        <v>6.6</v>
      </c>
      <c r="E17" s="6"/>
      <c r="F17" s="6"/>
      <c r="G17" s="7" t="s">
        <v>453</v>
      </c>
      <c r="H17" s="7" t="s">
        <v>454</v>
      </c>
      <c r="I17" s="7" t="s">
        <v>455</v>
      </c>
      <c r="J17" s="8" t="s">
        <v>456</v>
      </c>
      <c r="K17" s="7" t="s">
        <v>457</v>
      </c>
      <c r="L17" s="8" t="s">
        <v>458</v>
      </c>
      <c r="M17" s="7" t="s">
        <v>445</v>
      </c>
      <c r="N17" s="8" t="s">
        <v>415</v>
      </c>
    </row>
    <row r="18" ht="22.6" customHeight="1" spans="1:14">
      <c r="A18" s="4"/>
      <c r="B18" s="4"/>
      <c r="C18" s="6"/>
      <c r="D18" s="6"/>
      <c r="E18" s="6"/>
      <c r="F18" s="6"/>
      <c r="G18" s="7"/>
      <c r="H18" s="7"/>
      <c r="I18" s="7" t="s">
        <v>459</v>
      </c>
      <c r="J18" s="8" t="s">
        <v>436</v>
      </c>
      <c r="K18" s="7" t="s">
        <v>460</v>
      </c>
      <c r="L18" s="8" t="s">
        <v>396</v>
      </c>
      <c r="M18" s="7"/>
      <c r="N18" s="8"/>
    </row>
    <row r="19" ht="22.6" customHeight="1" spans="1:14">
      <c r="A19" s="4"/>
      <c r="B19" s="4"/>
      <c r="C19" s="6"/>
      <c r="D19" s="6"/>
      <c r="E19" s="6"/>
      <c r="F19" s="6"/>
      <c r="G19" s="7"/>
      <c r="H19" s="7"/>
      <c r="I19" s="7" t="s">
        <v>461</v>
      </c>
      <c r="J19" s="8" t="s">
        <v>462</v>
      </c>
      <c r="K19" s="7" t="s">
        <v>463</v>
      </c>
      <c r="L19" s="8" t="s">
        <v>409</v>
      </c>
      <c r="M19" s="7"/>
      <c r="N19" s="8"/>
    </row>
    <row r="20" ht="14.3" customHeight="1" spans="1:14">
      <c r="A20" s="4"/>
      <c r="B20" s="4"/>
      <c r="C20" s="6"/>
      <c r="D20" s="6"/>
      <c r="E20" s="6"/>
      <c r="F20" s="6"/>
      <c r="G20" s="7"/>
      <c r="H20" s="7"/>
      <c r="I20" s="7" t="s">
        <v>464</v>
      </c>
      <c r="J20" s="8" t="s">
        <v>465</v>
      </c>
      <c r="K20" s="7"/>
      <c r="L20" s="8"/>
      <c r="M20" s="7"/>
      <c r="N20" s="8"/>
    </row>
    <row r="21" ht="14.3" customHeight="1" spans="1:14">
      <c r="A21" s="4"/>
      <c r="B21" s="4"/>
      <c r="C21" s="6"/>
      <c r="D21" s="6"/>
      <c r="E21" s="6"/>
      <c r="F21" s="6"/>
      <c r="G21" s="7"/>
      <c r="H21" s="7"/>
      <c r="I21" s="7" t="s">
        <v>466</v>
      </c>
      <c r="J21" s="8" t="s">
        <v>467</v>
      </c>
      <c r="K21" s="7"/>
      <c r="L21" s="8"/>
      <c r="M21" s="7"/>
      <c r="N21" s="8"/>
    </row>
    <row r="22" ht="14.3" customHeight="1" spans="1:14">
      <c r="A22" s="4"/>
      <c r="B22" s="4"/>
      <c r="C22" s="6"/>
      <c r="D22" s="6"/>
      <c r="E22" s="6"/>
      <c r="F22" s="6"/>
      <c r="G22" s="7"/>
      <c r="H22" s="7"/>
      <c r="I22" s="7" t="s">
        <v>468</v>
      </c>
      <c r="J22" s="8" t="s">
        <v>469</v>
      </c>
      <c r="K22" s="7"/>
      <c r="L22" s="8"/>
      <c r="M22" s="7"/>
      <c r="N22" s="8"/>
    </row>
    <row r="23" ht="14.3" customHeight="1" spans="1:14">
      <c r="A23" s="4"/>
      <c r="B23" s="4"/>
      <c r="C23" s="6"/>
      <c r="D23" s="6"/>
      <c r="E23" s="6"/>
      <c r="F23" s="6"/>
      <c r="G23" s="7"/>
      <c r="H23" s="7"/>
      <c r="I23" s="7" t="s">
        <v>470</v>
      </c>
      <c r="J23" s="8" t="s">
        <v>471</v>
      </c>
      <c r="K23" s="7"/>
      <c r="L23" s="8"/>
      <c r="M23" s="7"/>
      <c r="N23" s="8"/>
    </row>
    <row r="24" ht="14.3" customHeight="1" spans="1:14">
      <c r="A24" s="4"/>
      <c r="B24" s="4"/>
      <c r="C24" s="6"/>
      <c r="D24" s="6"/>
      <c r="E24" s="6"/>
      <c r="F24" s="6"/>
      <c r="G24" s="7"/>
      <c r="H24" s="7"/>
      <c r="I24" s="7" t="s">
        <v>472</v>
      </c>
      <c r="J24" s="8" t="s">
        <v>374</v>
      </c>
      <c r="K24" s="7"/>
      <c r="L24" s="8"/>
      <c r="M24" s="7"/>
      <c r="N24" s="8"/>
    </row>
    <row r="25" ht="14.3" customHeight="1" spans="1:14">
      <c r="A25" s="4"/>
      <c r="B25" s="4"/>
      <c r="C25" s="6"/>
      <c r="D25" s="6"/>
      <c r="E25" s="6"/>
      <c r="F25" s="6"/>
      <c r="G25" s="7"/>
      <c r="H25" s="7"/>
      <c r="I25" s="7" t="s">
        <v>473</v>
      </c>
      <c r="J25" s="8" t="s">
        <v>474</v>
      </c>
      <c r="K25" s="7"/>
      <c r="L25" s="8"/>
      <c r="M25" s="7"/>
      <c r="N25" s="8"/>
    </row>
    <row r="26" ht="22.6" customHeight="1" spans="1:14">
      <c r="A26" s="4" t="s">
        <v>475</v>
      </c>
      <c r="B26" s="4" t="s">
        <v>267</v>
      </c>
      <c r="C26" s="6">
        <v>60.324991</v>
      </c>
      <c r="D26" s="6">
        <v>60.324991</v>
      </c>
      <c r="E26" s="6"/>
      <c r="F26" s="6"/>
      <c r="G26" s="7" t="s">
        <v>453</v>
      </c>
      <c r="H26" s="7" t="s">
        <v>476</v>
      </c>
      <c r="I26" s="7" t="s">
        <v>477</v>
      </c>
      <c r="J26" s="8" t="s">
        <v>478</v>
      </c>
      <c r="K26" s="7" t="s">
        <v>408</v>
      </c>
      <c r="L26" s="8" t="s">
        <v>409</v>
      </c>
      <c r="M26" s="7" t="s">
        <v>445</v>
      </c>
      <c r="N26" s="8" t="s">
        <v>415</v>
      </c>
    </row>
    <row r="27" ht="22.6" customHeight="1" spans="1:14">
      <c r="A27" s="4"/>
      <c r="B27" s="4"/>
      <c r="C27" s="6"/>
      <c r="D27" s="6"/>
      <c r="E27" s="6"/>
      <c r="F27" s="6"/>
      <c r="G27" s="7"/>
      <c r="H27" s="7"/>
      <c r="I27" s="7" t="s">
        <v>479</v>
      </c>
      <c r="J27" s="8" t="s">
        <v>480</v>
      </c>
      <c r="K27" s="7" t="s">
        <v>481</v>
      </c>
      <c r="L27" s="8" t="s">
        <v>409</v>
      </c>
      <c r="M27" s="7"/>
      <c r="N27" s="8"/>
    </row>
    <row r="28" ht="14.3" customHeight="1" spans="1:14">
      <c r="A28" s="4"/>
      <c r="B28" s="4"/>
      <c r="C28" s="6"/>
      <c r="D28" s="6"/>
      <c r="E28" s="6"/>
      <c r="F28" s="6"/>
      <c r="G28" s="7"/>
      <c r="H28" s="7"/>
      <c r="I28" s="7" t="s">
        <v>468</v>
      </c>
      <c r="J28" s="8" t="s">
        <v>469</v>
      </c>
      <c r="K28" s="7"/>
      <c r="L28" s="8"/>
      <c r="M28" s="7"/>
      <c r="N28" s="8"/>
    </row>
    <row r="29" ht="14.3" customHeight="1" spans="1:14">
      <c r="A29" s="4"/>
      <c r="B29" s="4"/>
      <c r="C29" s="6"/>
      <c r="D29" s="6"/>
      <c r="E29" s="6"/>
      <c r="F29" s="6"/>
      <c r="G29" s="7"/>
      <c r="H29" s="7"/>
      <c r="I29" s="7" t="s">
        <v>470</v>
      </c>
      <c r="J29" s="8" t="s">
        <v>471</v>
      </c>
      <c r="K29" s="7"/>
      <c r="L29" s="8"/>
      <c r="M29" s="7"/>
      <c r="N29" s="8"/>
    </row>
    <row r="30" ht="14.3" customHeight="1" spans="1:14">
      <c r="A30" s="4"/>
      <c r="B30" s="4"/>
      <c r="C30" s="6"/>
      <c r="D30" s="6"/>
      <c r="E30" s="6"/>
      <c r="F30" s="6"/>
      <c r="G30" s="7"/>
      <c r="H30" s="7"/>
      <c r="I30" s="7" t="s">
        <v>472</v>
      </c>
      <c r="J30" s="8" t="s">
        <v>374</v>
      </c>
      <c r="K30" s="7"/>
      <c r="L30" s="8"/>
      <c r="M30" s="7"/>
      <c r="N30" s="8"/>
    </row>
    <row r="31" ht="22.6" customHeight="1" spans="1:14">
      <c r="A31" s="4" t="s">
        <v>482</v>
      </c>
      <c r="B31" s="4" t="s">
        <v>266</v>
      </c>
      <c r="C31" s="6">
        <v>36.26</v>
      </c>
      <c r="D31" s="6">
        <v>36.26</v>
      </c>
      <c r="E31" s="6"/>
      <c r="F31" s="6"/>
      <c r="G31" s="7" t="s">
        <v>453</v>
      </c>
      <c r="H31" s="7" t="s">
        <v>483</v>
      </c>
      <c r="I31" s="7" t="s">
        <v>484</v>
      </c>
      <c r="J31" s="8" t="s">
        <v>485</v>
      </c>
      <c r="K31" s="7" t="s">
        <v>486</v>
      </c>
      <c r="L31" s="8" t="s">
        <v>396</v>
      </c>
      <c r="M31" s="7" t="s">
        <v>445</v>
      </c>
      <c r="N31" s="8" t="s">
        <v>415</v>
      </c>
    </row>
    <row r="32" ht="22.6" customHeight="1" spans="1:14">
      <c r="A32" s="4"/>
      <c r="B32" s="4"/>
      <c r="C32" s="6"/>
      <c r="D32" s="6"/>
      <c r="E32" s="6"/>
      <c r="F32" s="6"/>
      <c r="G32" s="7"/>
      <c r="H32" s="7"/>
      <c r="I32" s="7" t="s">
        <v>487</v>
      </c>
      <c r="J32" s="8" t="s">
        <v>485</v>
      </c>
      <c r="K32" s="7" t="s">
        <v>406</v>
      </c>
      <c r="L32" s="8" t="s">
        <v>409</v>
      </c>
      <c r="M32" s="7"/>
      <c r="N32" s="8"/>
    </row>
    <row r="33" ht="14.3" customHeight="1" spans="1:14">
      <c r="A33" s="4"/>
      <c r="B33" s="4"/>
      <c r="C33" s="6"/>
      <c r="D33" s="6"/>
      <c r="E33" s="6"/>
      <c r="F33" s="6"/>
      <c r="G33" s="7"/>
      <c r="H33" s="7"/>
      <c r="I33" s="7" t="s">
        <v>488</v>
      </c>
      <c r="J33" s="8" t="s">
        <v>458</v>
      </c>
      <c r="K33" s="7"/>
      <c r="L33" s="8"/>
      <c r="M33" s="7"/>
      <c r="N33" s="8"/>
    </row>
    <row r="34" ht="14.3" customHeight="1" spans="1:14">
      <c r="A34" s="4"/>
      <c r="B34" s="4"/>
      <c r="C34" s="6"/>
      <c r="D34" s="6"/>
      <c r="E34" s="6"/>
      <c r="F34" s="6"/>
      <c r="G34" s="7"/>
      <c r="H34" s="7"/>
      <c r="I34" s="7" t="s">
        <v>489</v>
      </c>
      <c r="J34" s="8" t="s">
        <v>458</v>
      </c>
      <c r="K34" s="7"/>
      <c r="L34" s="8"/>
      <c r="M34" s="7"/>
      <c r="N34" s="8"/>
    </row>
    <row r="35" ht="14.3" customHeight="1" spans="1:14">
      <c r="A35" s="4"/>
      <c r="B35" s="4"/>
      <c r="C35" s="6"/>
      <c r="D35" s="6"/>
      <c r="E35" s="6"/>
      <c r="F35" s="6"/>
      <c r="G35" s="7"/>
      <c r="H35" s="7"/>
      <c r="I35" s="7" t="s">
        <v>490</v>
      </c>
      <c r="J35" s="8" t="s">
        <v>471</v>
      </c>
      <c r="K35" s="7"/>
      <c r="L35" s="8"/>
      <c r="M35" s="7"/>
      <c r="N35" s="8"/>
    </row>
    <row r="36" ht="14.3" customHeight="1" spans="1:14">
      <c r="A36" s="4"/>
      <c r="B36" s="4"/>
      <c r="C36" s="6"/>
      <c r="D36" s="6"/>
      <c r="E36" s="6"/>
      <c r="F36" s="6"/>
      <c r="G36" s="7"/>
      <c r="H36" s="7"/>
      <c r="I36" s="7" t="s">
        <v>491</v>
      </c>
      <c r="J36" s="8" t="s">
        <v>374</v>
      </c>
      <c r="K36" s="7"/>
      <c r="L36" s="8"/>
      <c r="M36" s="7"/>
      <c r="N36" s="8"/>
    </row>
    <row r="37" ht="22.6" customHeight="1" spans="1:14">
      <c r="A37" s="4" t="s">
        <v>492</v>
      </c>
      <c r="B37" s="4" t="s">
        <v>269</v>
      </c>
      <c r="C37" s="6">
        <v>14.42</v>
      </c>
      <c r="D37" s="6">
        <v>14.42</v>
      </c>
      <c r="E37" s="6"/>
      <c r="F37" s="6"/>
      <c r="G37" s="7" t="s">
        <v>453</v>
      </c>
      <c r="H37" s="7" t="s">
        <v>493</v>
      </c>
      <c r="I37" s="7" t="s">
        <v>494</v>
      </c>
      <c r="J37" s="8" t="s">
        <v>495</v>
      </c>
      <c r="K37" s="7" t="s">
        <v>496</v>
      </c>
      <c r="L37" s="8" t="s">
        <v>396</v>
      </c>
      <c r="M37" s="7" t="s">
        <v>445</v>
      </c>
      <c r="N37" s="8" t="s">
        <v>415</v>
      </c>
    </row>
    <row r="38" ht="22.6" customHeight="1" spans="1:14">
      <c r="A38" s="4"/>
      <c r="B38" s="4"/>
      <c r="C38" s="6"/>
      <c r="D38" s="6"/>
      <c r="E38" s="6"/>
      <c r="F38" s="6"/>
      <c r="G38" s="7"/>
      <c r="H38" s="7"/>
      <c r="I38" s="7" t="s">
        <v>497</v>
      </c>
      <c r="J38" s="8" t="s">
        <v>498</v>
      </c>
      <c r="K38" s="7" t="s">
        <v>499</v>
      </c>
      <c r="L38" s="8" t="s">
        <v>409</v>
      </c>
      <c r="M38" s="7"/>
      <c r="N38" s="8"/>
    </row>
    <row r="39" ht="14.3" customHeight="1" spans="1:14">
      <c r="A39" s="4"/>
      <c r="B39" s="4"/>
      <c r="C39" s="6"/>
      <c r="D39" s="6"/>
      <c r="E39" s="6"/>
      <c r="F39" s="6"/>
      <c r="G39" s="7"/>
      <c r="H39" s="7"/>
      <c r="I39" s="7" t="s">
        <v>500</v>
      </c>
      <c r="J39" s="8" t="s">
        <v>501</v>
      </c>
      <c r="K39" s="7"/>
      <c r="L39" s="8"/>
      <c r="M39" s="7"/>
      <c r="N39" s="8"/>
    </row>
    <row r="40" ht="14.3" customHeight="1" spans="1:14">
      <c r="A40" s="4"/>
      <c r="B40" s="4"/>
      <c r="C40" s="6"/>
      <c r="D40" s="6"/>
      <c r="E40" s="6"/>
      <c r="F40" s="6"/>
      <c r="G40" s="7"/>
      <c r="H40" s="7"/>
      <c r="I40" s="7" t="s">
        <v>468</v>
      </c>
      <c r="J40" s="8" t="s">
        <v>469</v>
      </c>
      <c r="K40" s="7"/>
      <c r="L40" s="8"/>
      <c r="M40" s="7"/>
      <c r="N40" s="8"/>
    </row>
    <row r="41" ht="14.3" customHeight="1" spans="1:14">
      <c r="A41" s="4"/>
      <c r="B41" s="4"/>
      <c r="C41" s="6"/>
      <c r="D41" s="6"/>
      <c r="E41" s="6"/>
      <c r="F41" s="6"/>
      <c r="G41" s="7"/>
      <c r="H41" s="7"/>
      <c r="I41" s="7" t="s">
        <v>502</v>
      </c>
      <c r="J41" s="8" t="s">
        <v>415</v>
      </c>
      <c r="K41" s="7"/>
      <c r="L41" s="8"/>
      <c r="M41" s="7"/>
      <c r="N41" s="8"/>
    </row>
    <row r="42" ht="14.3" customHeight="1" spans="1:14">
      <c r="A42" s="4" t="s">
        <v>503</v>
      </c>
      <c r="B42" s="4" t="s">
        <v>265</v>
      </c>
      <c r="C42" s="6">
        <v>11</v>
      </c>
      <c r="D42" s="6">
        <v>11</v>
      </c>
      <c r="E42" s="6"/>
      <c r="F42" s="6"/>
      <c r="G42" s="7" t="s">
        <v>453</v>
      </c>
      <c r="H42" s="7" t="s">
        <v>504</v>
      </c>
      <c r="I42" s="7" t="s">
        <v>505</v>
      </c>
      <c r="J42" s="8" t="s">
        <v>506</v>
      </c>
      <c r="K42" s="7" t="s">
        <v>507</v>
      </c>
      <c r="L42" s="8" t="s">
        <v>396</v>
      </c>
      <c r="M42" s="7" t="s">
        <v>445</v>
      </c>
      <c r="N42" s="8" t="s">
        <v>415</v>
      </c>
    </row>
    <row r="43" ht="22.6" customHeight="1" spans="1:14">
      <c r="A43" s="4"/>
      <c r="B43" s="4"/>
      <c r="C43" s="6"/>
      <c r="D43" s="6"/>
      <c r="E43" s="6"/>
      <c r="F43" s="6"/>
      <c r="G43" s="7"/>
      <c r="H43" s="7"/>
      <c r="I43" s="7" t="s">
        <v>508</v>
      </c>
      <c r="J43" s="8" t="s">
        <v>509</v>
      </c>
      <c r="K43" s="7" t="s">
        <v>510</v>
      </c>
      <c r="L43" s="8" t="s">
        <v>409</v>
      </c>
      <c r="M43" s="7"/>
      <c r="N43" s="8"/>
    </row>
    <row r="44" ht="14.3" customHeight="1" spans="1:14">
      <c r="A44" s="4"/>
      <c r="B44" s="4"/>
      <c r="C44" s="6"/>
      <c r="D44" s="6"/>
      <c r="E44" s="6"/>
      <c r="F44" s="6"/>
      <c r="G44" s="7"/>
      <c r="H44" s="7"/>
      <c r="I44" s="7" t="s">
        <v>511</v>
      </c>
      <c r="J44" s="8" t="s">
        <v>415</v>
      </c>
      <c r="K44" s="7"/>
      <c r="L44" s="8"/>
      <c r="M44" s="7"/>
      <c r="N44" s="8"/>
    </row>
    <row r="45" ht="14.3" customHeight="1" spans="1:14">
      <c r="A45" s="4"/>
      <c r="B45" s="4"/>
      <c r="C45" s="6"/>
      <c r="D45" s="6"/>
      <c r="E45" s="6"/>
      <c r="F45" s="6"/>
      <c r="G45" s="7"/>
      <c r="H45" s="7"/>
      <c r="I45" s="7" t="s">
        <v>512</v>
      </c>
      <c r="J45" s="8" t="s">
        <v>471</v>
      </c>
      <c r="K45" s="7"/>
      <c r="L45" s="8"/>
      <c r="M45" s="7"/>
      <c r="N45" s="8"/>
    </row>
    <row r="46" ht="22.6" customHeight="1" spans="1:14">
      <c r="A46" s="4" t="s">
        <v>513</v>
      </c>
      <c r="B46" s="4" t="s">
        <v>268</v>
      </c>
      <c r="C46" s="6">
        <v>45</v>
      </c>
      <c r="D46" s="6">
        <v>45</v>
      </c>
      <c r="E46" s="6"/>
      <c r="F46" s="6"/>
      <c r="G46" s="7" t="s">
        <v>514</v>
      </c>
      <c r="H46" s="7" t="s">
        <v>515</v>
      </c>
      <c r="I46" s="7" t="s">
        <v>516</v>
      </c>
      <c r="J46" s="8" t="s">
        <v>471</v>
      </c>
      <c r="K46" s="7" t="s">
        <v>460</v>
      </c>
      <c r="L46" s="8" t="s">
        <v>396</v>
      </c>
      <c r="M46" s="7" t="s">
        <v>445</v>
      </c>
      <c r="N46" s="8" t="s">
        <v>415</v>
      </c>
    </row>
    <row r="47" ht="22.6" customHeight="1" spans="1:14">
      <c r="A47" s="4"/>
      <c r="B47" s="4"/>
      <c r="C47" s="6"/>
      <c r="D47" s="6"/>
      <c r="E47" s="6"/>
      <c r="F47" s="6"/>
      <c r="G47" s="7" t="s">
        <v>517</v>
      </c>
      <c r="H47" s="7" t="s">
        <v>515</v>
      </c>
      <c r="I47" s="7" t="s">
        <v>442</v>
      </c>
      <c r="J47" s="8" t="s">
        <v>518</v>
      </c>
      <c r="K47" s="7" t="s">
        <v>519</v>
      </c>
      <c r="L47" s="8" t="s">
        <v>409</v>
      </c>
      <c r="M47" s="7"/>
      <c r="N47" s="8"/>
    </row>
    <row r="48" ht="14.3" customHeight="1" spans="1:14">
      <c r="A48" s="4"/>
      <c r="B48" s="4"/>
      <c r="C48" s="6"/>
      <c r="D48" s="6"/>
      <c r="E48" s="6"/>
      <c r="F48" s="6"/>
      <c r="G48" s="7" t="s">
        <v>520</v>
      </c>
      <c r="H48" s="7" t="s">
        <v>515</v>
      </c>
      <c r="I48" s="7" t="s">
        <v>521</v>
      </c>
      <c r="J48" s="8" t="s">
        <v>396</v>
      </c>
      <c r="K48" s="7"/>
      <c r="L48" s="8"/>
      <c r="M48" s="7"/>
      <c r="N48" s="8"/>
    </row>
  </sheetData>
  <mergeCells count="59">
    <mergeCell ref="A1:N1"/>
    <mergeCell ref="A2:N2"/>
    <mergeCell ref="B3:N3"/>
    <mergeCell ref="G4:N4"/>
    <mergeCell ref="G5:H5"/>
    <mergeCell ref="I5:J5"/>
    <mergeCell ref="K5:L5"/>
    <mergeCell ref="M5:N5"/>
    <mergeCell ref="A4:A6"/>
    <mergeCell ref="A9:A12"/>
    <mergeCell ref="A13:A16"/>
    <mergeCell ref="A17:A25"/>
    <mergeCell ref="A26:A30"/>
    <mergeCell ref="A31:A36"/>
    <mergeCell ref="A37:A41"/>
    <mergeCell ref="A42:A45"/>
    <mergeCell ref="A46:A48"/>
    <mergeCell ref="B4:B6"/>
    <mergeCell ref="B9:B12"/>
    <mergeCell ref="B13:B16"/>
    <mergeCell ref="B17:B25"/>
    <mergeCell ref="B26:B30"/>
    <mergeCell ref="B31:B36"/>
    <mergeCell ref="B37:B41"/>
    <mergeCell ref="B42:B45"/>
    <mergeCell ref="B46:B48"/>
    <mergeCell ref="C9:C12"/>
    <mergeCell ref="C13:C16"/>
    <mergeCell ref="C17:C25"/>
    <mergeCell ref="C26:C30"/>
    <mergeCell ref="C31:C36"/>
    <mergeCell ref="C37:C41"/>
    <mergeCell ref="C42:C45"/>
    <mergeCell ref="C46:C48"/>
    <mergeCell ref="D9:D12"/>
    <mergeCell ref="D13:D16"/>
    <mergeCell ref="D17:D25"/>
    <mergeCell ref="D26:D30"/>
    <mergeCell ref="D31:D36"/>
    <mergeCell ref="D37:D41"/>
    <mergeCell ref="D42:D45"/>
    <mergeCell ref="D46:D48"/>
    <mergeCell ref="E9:E12"/>
    <mergeCell ref="E13:E16"/>
    <mergeCell ref="E17:E25"/>
    <mergeCell ref="E26:E30"/>
    <mergeCell ref="E31:E36"/>
    <mergeCell ref="E37:E41"/>
    <mergeCell ref="E42:E45"/>
    <mergeCell ref="E46:E48"/>
    <mergeCell ref="F9:F12"/>
    <mergeCell ref="F13:F16"/>
    <mergeCell ref="F17:F25"/>
    <mergeCell ref="F26:F30"/>
    <mergeCell ref="F31:F36"/>
    <mergeCell ref="F37:F41"/>
    <mergeCell ref="F42:F45"/>
    <mergeCell ref="F46:F48"/>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opLeftCell="B1" workbookViewId="0">
      <selection activeCell="H5" sqref="H5:H6"/>
    </sheetView>
  </sheetViews>
  <sheetFormatPr defaultColWidth="10" defaultRowHeight="13.5"/>
  <cols>
    <col min="1" max="1" width="12.35" customWidth="1"/>
    <col min="2" max="2" width="20.5166666666667" customWidth="1"/>
    <col min="3" max="20" width="10.2583333333333"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1" t="s">
        <v>3</v>
      </c>
      <c r="C3" s="11"/>
      <c r="D3" s="11"/>
      <c r="E3" s="11"/>
      <c r="F3" s="11"/>
      <c r="G3" s="11"/>
      <c r="H3" s="11"/>
      <c r="I3" s="11"/>
      <c r="J3" s="11"/>
      <c r="K3" s="11"/>
      <c r="L3" s="11"/>
      <c r="M3" s="11"/>
      <c r="N3" s="11"/>
      <c r="O3" s="11"/>
      <c r="P3" s="11"/>
      <c r="Q3" s="11"/>
      <c r="R3" s="11"/>
      <c r="S3" s="11"/>
      <c r="T3" s="12"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6"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6">
        <v>901.93</v>
      </c>
      <c r="D7" s="6">
        <v>754.187056</v>
      </c>
      <c r="E7" s="6">
        <v>754.187056</v>
      </c>
      <c r="F7" s="6">
        <v>754.187056</v>
      </c>
      <c r="G7" s="6"/>
      <c r="H7" s="6"/>
      <c r="I7" s="6"/>
      <c r="J7" s="6"/>
      <c r="K7" s="6"/>
      <c r="L7" s="6"/>
      <c r="M7" s="6"/>
      <c r="N7" s="6"/>
      <c r="O7" s="6">
        <v>147.75</v>
      </c>
      <c r="P7" s="6">
        <v>147.75</v>
      </c>
      <c r="Q7" s="6"/>
      <c r="R7" s="6"/>
      <c r="S7" s="6"/>
      <c r="T7" s="6"/>
    </row>
    <row r="8" ht="22.6" customHeight="1" spans="1:20">
      <c r="A8" s="5" t="s">
        <v>76</v>
      </c>
      <c r="B8" s="5" t="s">
        <v>3</v>
      </c>
      <c r="C8" s="6">
        <v>901.93</v>
      </c>
      <c r="D8" s="6">
        <v>754.187056</v>
      </c>
      <c r="E8" s="6">
        <v>754.187056</v>
      </c>
      <c r="F8" s="6">
        <v>754.187056</v>
      </c>
      <c r="G8" s="6"/>
      <c r="H8" s="6"/>
      <c r="I8" s="6"/>
      <c r="J8" s="6"/>
      <c r="K8" s="6"/>
      <c r="L8" s="6"/>
      <c r="M8" s="6"/>
      <c r="N8" s="6"/>
      <c r="O8" s="6">
        <v>147.75</v>
      </c>
      <c r="P8" s="6">
        <v>147.75</v>
      </c>
      <c r="Q8" s="6"/>
      <c r="R8" s="6"/>
      <c r="S8" s="6"/>
      <c r="T8" s="6"/>
    </row>
    <row r="9" ht="22.6" customHeight="1" spans="1:20">
      <c r="A9" s="5" t="s">
        <v>77</v>
      </c>
      <c r="B9" s="5" t="s">
        <v>78</v>
      </c>
      <c r="C9" s="6">
        <v>901.93</v>
      </c>
      <c r="D9" s="6">
        <v>754.187056</v>
      </c>
      <c r="E9" s="6">
        <v>754.187056</v>
      </c>
      <c r="F9" s="6">
        <v>754.187056</v>
      </c>
      <c r="G9" s="6"/>
      <c r="H9" s="6"/>
      <c r="I9" s="6"/>
      <c r="J9" s="6"/>
      <c r="K9" s="6"/>
      <c r="L9" s="6"/>
      <c r="M9" s="6"/>
      <c r="N9" s="6"/>
      <c r="O9" s="6">
        <v>147.75</v>
      </c>
      <c r="P9" s="6">
        <v>147.75</v>
      </c>
      <c r="Q9" s="6"/>
      <c r="R9" s="6"/>
      <c r="S9" s="6"/>
      <c r="T9"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L7" sqref="L7"/>
    </sheetView>
  </sheetViews>
  <sheetFormatPr defaultColWidth="10" defaultRowHeight="13.5"/>
  <cols>
    <col min="1" max="3" width="4.1" customWidth="1"/>
    <col min="4" max="4" width="6.15" customWidth="1"/>
    <col min="5" max="5" width="20.5166666666667" customWidth="1"/>
    <col min="6" max="14" width="9.76666666666667" customWidth="1"/>
    <col min="15" max="18" width="9.76666666666667" style="19" customWidth="1"/>
    <col min="19" max="19" width="10" style="19"/>
  </cols>
  <sheetData>
    <row r="1" ht="14.3" customHeight="1" spans="1:15">
      <c r="A1" s="1" t="s">
        <v>79</v>
      </c>
      <c r="B1" s="1"/>
      <c r="C1" s="1"/>
      <c r="D1" s="1"/>
      <c r="E1" s="1"/>
      <c r="F1" s="1"/>
      <c r="G1" s="1"/>
      <c r="H1" s="1"/>
      <c r="I1" s="1"/>
      <c r="J1" s="1"/>
      <c r="K1" s="1"/>
      <c r="L1" s="1"/>
      <c r="M1" s="1"/>
      <c r="N1" s="1"/>
      <c r="O1" s="19" t="s">
        <v>80</v>
      </c>
    </row>
    <row r="2" ht="28.45" customHeight="1" spans="1:14">
      <c r="A2" s="2" t="s">
        <v>81</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3" customHeight="1" spans="1:14">
      <c r="A4" s="4" t="s">
        <v>82</v>
      </c>
      <c r="B4" s="4"/>
      <c r="C4" s="4"/>
      <c r="D4" s="4" t="s">
        <v>83</v>
      </c>
      <c r="E4" s="4" t="s">
        <v>84</v>
      </c>
      <c r="F4" s="4" t="s">
        <v>63</v>
      </c>
      <c r="G4" s="4" t="s">
        <v>85</v>
      </c>
      <c r="H4" s="4"/>
      <c r="I4" s="4"/>
      <c r="J4" s="4"/>
      <c r="K4" s="4"/>
      <c r="L4" s="4" t="s">
        <v>86</v>
      </c>
      <c r="M4" s="4"/>
      <c r="N4" s="4"/>
    </row>
    <row r="5" ht="14.3" customHeight="1" spans="1:14">
      <c r="A5" s="4"/>
      <c r="B5" s="4"/>
      <c r="C5" s="4"/>
      <c r="D5" s="4"/>
      <c r="E5" s="4"/>
      <c r="F5" s="4"/>
      <c r="G5" s="4" t="s">
        <v>75</v>
      </c>
      <c r="H5" s="4" t="s">
        <v>87</v>
      </c>
      <c r="I5" s="4"/>
      <c r="J5" s="4" t="s">
        <v>88</v>
      </c>
      <c r="K5" s="4"/>
      <c r="L5" s="4" t="s">
        <v>75</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3" customHeight="1" spans="1:14">
      <c r="A7" s="7"/>
      <c r="B7" s="7"/>
      <c r="C7" s="7"/>
      <c r="D7" s="7"/>
      <c r="E7" s="7" t="s">
        <v>63</v>
      </c>
      <c r="F7" s="6">
        <v>901.93</v>
      </c>
      <c r="G7" s="6">
        <v>530.582065</v>
      </c>
      <c r="H7" s="6">
        <v>493.719137</v>
      </c>
      <c r="I7" s="6">
        <v>10.86312</v>
      </c>
      <c r="J7" s="6">
        <v>25.999808</v>
      </c>
      <c r="K7" s="6"/>
      <c r="L7" s="6">
        <v>371.35</v>
      </c>
      <c r="M7" s="6">
        <v>371.35</v>
      </c>
      <c r="N7" s="6"/>
    </row>
    <row r="8" ht="22.6" customHeight="1" spans="1:14">
      <c r="A8" s="4" t="s">
        <v>98</v>
      </c>
      <c r="B8" s="4"/>
      <c r="C8" s="4"/>
      <c r="D8" s="4" t="s">
        <v>76</v>
      </c>
      <c r="E8" s="4" t="s">
        <v>3</v>
      </c>
      <c r="F8" s="6">
        <v>901.93</v>
      </c>
      <c r="G8" s="6">
        <v>530.582065</v>
      </c>
      <c r="H8" s="6">
        <v>493.719137</v>
      </c>
      <c r="I8" s="6">
        <v>10.86312</v>
      </c>
      <c r="J8" s="6">
        <v>25.999808</v>
      </c>
      <c r="K8" s="6"/>
      <c r="L8" s="6">
        <v>371.35</v>
      </c>
      <c r="M8" s="6">
        <v>371.35</v>
      </c>
      <c r="N8" s="6"/>
    </row>
    <row r="9" ht="14.25" customHeight="1" spans="1:14">
      <c r="A9" s="7" t="s">
        <v>99</v>
      </c>
      <c r="B9" s="7" t="s">
        <v>100</v>
      </c>
      <c r="C9" s="7" t="s">
        <v>101</v>
      </c>
      <c r="D9" s="7"/>
      <c r="E9" s="7" t="s">
        <v>102</v>
      </c>
      <c r="F9" s="6">
        <v>413.086343</v>
      </c>
      <c r="G9" s="6">
        <v>413.086343</v>
      </c>
      <c r="H9" s="6">
        <v>386.882535</v>
      </c>
      <c r="I9" s="6">
        <v>0.204</v>
      </c>
      <c r="J9" s="6">
        <v>25.999808</v>
      </c>
      <c r="K9" s="6"/>
      <c r="L9" s="6"/>
      <c r="M9" s="6"/>
      <c r="N9" s="6"/>
    </row>
    <row r="10" ht="14.25" customHeight="1" spans="1:14">
      <c r="A10" s="7" t="s">
        <v>99</v>
      </c>
      <c r="B10" s="7" t="s">
        <v>100</v>
      </c>
      <c r="C10" s="7" t="s">
        <v>103</v>
      </c>
      <c r="D10" s="7"/>
      <c r="E10" s="7" t="s">
        <v>104</v>
      </c>
      <c r="F10" s="6">
        <v>351.35</v>
      </c>
      <c r="G10" s="6"/>
      <c r="H10" s="6"/>
      <c r="I10" s="6"/>
      <c r="J10" s="6"/>
      <c r="K10" s="6"/>
      <c r="L10" s="6">
        <v>351.35</v>
      </c>
      <c r="M10" s="6">
        <v>351.35</v>
      </c>
      <c r="N10" s="6"/>
    </row>
    <row r="11" ht="14.25" customHeight="1" spans="1:14">
      <c r="A11" s="7" t="s">
        <v>105</v>
      </c>
      <c r="B11" s="7" t="s">
        <v>106</v>
      </c>
      <c r="C11" s="7" t="s">
        <v>101</v>
      </c>
      <c r="D11" s="7"/>
      <c r="E11" s="7" t="s">
        <v>107</v>
      </c>
      <c r="F11" s="6">
        <v>9.83832</v>
      </c>
      <c r="G11" s="6">
        <v>9.83832</v>
      </c>
      <c r="H11" s="6"/>
      <c r="I11" s="6">
        <v>9.83832</v>
      </c>
      <c r="J11" s="6"/>
      <c r="K11" s="6"/>
      <c r="L11" s="6"/>
      <c r="M11" s="6"/>
      <c r="N11" s="6"/>
    </row>
    <row r="12" ht="22.6" customHeight="1" spans="1:14">
      <c r="A12" s="7" t="s">
        <v>105</v>
      </c>
      <c r="B12" s="7" t="s">
        <v>106</v>
      </c>
      <c r="C12" s="7" t="s">
        <v>106</v>
      </c>
      <c r="D12" s="7"/>
      <c r="E12" s="7" t="s">
        <v>108</v>
      </c>
      <c r="F12" s="6">
        <v>47.998464</v>
      </c>
      <c r="G12" s="6">
        <v>47.998464</v>
      </c>
      <c r="H12" s="6">
        <v>47.998464</v>
      </c>
      <c r="I12" s="6"/>
      <c r="J12" s="6"/>
      <c r="K12" s="6"/>
      <c r="L12" s="6"/>
      <c r="M12" s="6"/>
      <c r="N12" s="6"/>
    </row>
    <row r="13" ht="14.25" customHeight="1" spans="1:14">
      <c r="A13" s="7" t="s">
        <v>105</v>
      </c>
      <c r="B13" s="7" t="s">
        <v>106</v>
      </c>
      <c r="C13" s="7" t="s">
        <v>109</v>
      </c>
      <c r="D13" s="7"/>
      <c r="E13" s="7" t="s">
        <v>110</v>
      </c>
      <c r="F13" s="6">
        <v>0.8208</v>
      </c>
      <c r="G13" s="6">
        <v>0.8208</v>
      </c>
      <c r="H13" s="6"/>
      <c r="I13" s="6">
        <v>0.8208</v>
      </c>
      <c r="J13" s="6"/>
      <c r="K13" s="6"/>
      <c r="L13" s="6"/>
      <c r="M13" s="6"/>
      <c r="N13" s="6"/>
    </row>
    <row r="14" ht="14.25" customHeight="1" spans="1:14">
      <c r="A14" s="7" t="s">
        <v>111</v>
      </c>
      <c r="B14" s="7" t="s">
        <v>112</v>
      </c>
      <c r="C14" s="7" t="s">
        <v>101</v>
      </c>
      <c r="D14" s="7"/>
      <c r="E14" s="7" t="s">
        <v>113</v>
      </c>
      <c r="F14" s="6">
        <v>22.83929</v>
      </c>
      <c r="G14" s="6">
        <v>22.83929</v>
      </c>
      <c r="H14" s="6">
        <v>22.83929</v>
      </c>
      <c r="I14" s="6"/>
      <c r="J14" s="6"/>
      <c r="K14" s="6"/>
      <c r="L14" s="6"/>
      <c r="M14" s="6"/>
      <c r="N14" s="6"/>
    </row>
    <row r="15" ht="22.6" customHeight="1" spans="1:14">
      <c r="A15" s="7" t="s">
        <v>114</v>
      </c>
      <c r="B15" s="7" t="s">
        <v>115</v>
      </c>
      <c r="C15" s="7" t="s">
        <v>106</v>
      </c>
      <c r="D15" s="7"/>
      <c r="E15" s="7" t="s">
        <v>116</v>
      </c>
      <c r="F15" s="6">
        <v>20</v>
      </c>
      <c r="G15" s="6"/>
      <c r="H15" s="6"/>
      <c r="I15" s="6"/>
      <c r="J15" s="6"/>
      <c r="K15" s="6"/>
      <c r="L15" s="6">
        <v>20</v>
      </c>
      <c r="M15" s="6">
        <v>20</v>
      </c>
      <c r="N15" s="6"/>
    </row>
    <row r="16" ht="14.25" customHeight="1" spans="1:14">
      <c r="A16" s="7" t="s">
        <v>117</v>
      </c>
      <c r="B16" s="7" t="s">
        <v>103</v>
      </c>
      <c r="C16" s="7" t="s">
        <v>101</v>
      </c>
      <c r="D16" s="7"/>
      <c r="E16" s="7" t="s">
        <v>118</v>
      </c>
      <c r="F16" s="6">
        <v>35.998848</v>
      </c>
      <c r="G16" s="6">
        <v>35.998848</v>
      </c>
      <c r="H16" s="6">
        <v>35.998848</v>
      </c>
      <c r="I16" s="6"/>
      <c r="J16" s="6"/>
      <c r="K16" s="6"/>
      <c r="L16" s="6"/>
      <c r="M16" s="6"/>
      <c r="N16"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2" activePane="bottomLeft" state="frozen"/>
      <selection/>
      <selection pane="bottomLeft" activeCell="B13" sqref="B13"/>
    </sheetView>
  </sheetViews>
  <sheetFormatPr defaultColWidth="10" defaultRowHeight="13.5" outlineLevelCol="7"/>
  <cols>
    <col min="1" max="1" width="25.6416666666667" customWidth="1"/>
    <col min="2" max="2" width="12.2083333333333" customWidth="1"/>
    <col min="3" max="3" width="25.6416666666667" customWidth="1"/>
    <col min="4" max="8" width="12.8166666666667" customWidth="1"/>
  </cols>
  <sheetData>
    <row r="1" ht="14.3" customHeight="1" spans="1:8">
      <c r="A1" s="1" t="s">
        <v>119</v>
      </c>
      <c r="B1" s="1"/>
      <c r="C1" s="1"/>
      <c r="D1" s="1"/>
      <c r="E1" s="1"/>
      <c r="F1" s="1"/>
      <c r="G1" s="1"/>
      <c r="H1" s="1"/>
    </row>
    <row r="2" ht="28.45" customHeight="1" spans="1:8">
      <c r="A2" s="2" t="s">
        <v>120</v>
      </c>
      <c r="B2" s="2"/>
      <c r="C2" s="2"/>
      <c r="D2" s="2"/>
      <c r="E2" s="2"/>
      <c r="F2" s="2"/>
      <c r="G2" s="2"/>
      <c r="H2" s="2"/>
    </row>
    <row r="3" ht="14.25" customHeight="1" spans="1:8">
      <c r="A3" s="12" t="s">
        <v>2</v>
      </c>
      <c r="B3" s="3" t="s">
        <v>3</v>
      </c>
      <c r="C3" s="3"/>
      <c r="D3" s="3"/>
      <c r="E3" s="3"/>
      <c r="F3" s="3"/>
      <c r="G3" s="3"/>
      <c r="H3" s="12" t="s">
        <v>58</v>
      </c>
    </row>
    <row r="4" ht="14.3" customHeight="1" spans="1:8">
      <c r="A4" s="4" t="s">
        <v>121</v>
      </c>
      <c r="B4" s="4"/>
      <c r="C4" s="4" t="s">
        <v>122</v>
      </c>
      <c r="D4" s="4"/>
      <c r="E4" s="4"/>
      <c r="F4" s="4"/>
      <c r="G4" s="4"/>
      <c r="H4" s="4"/>
    </row>
    <row r="5" ht="14.3" customHeight="1" spans="1:8">
      <c r="A5" s="4" t="s">
        <v>123</v>
      </c>
      <c r="B5" s="4" t="s">
        <v>124</v>
      </c>
      <c r="C5" s="4" t="s">
        <v>123</v>
      </c>
      <c r="D5" s="4" t="s">
        <v>63</v>
      </c>
      <c r="E5" s="4" t="s">
        <v>125</v>
      </c>
      <c r="F5" s="4"/>
      <c r="G5" s="4" t="s">
        <v>126</v>
      </c>
      <c r="H5" s="4" t="s">
        <v>66</v>
      </c>
    </row>
    <row r="6" ht="14.3" customHeight="1" spans="1:8">
      <c r="A6" s="4"/>
      <c r="B6" s="4"/>
      <c r="C6" s="4"/>
      <c r="D6" s="4"/>
      <c r="E6" s="4" t="s">
        <v>127</v>
      </c>
      <c r="F6" s="4" t="s">
        <v>12</v>
      </c>
      <c r="G6" s="4"/>
      <c r="H6" s="4"/>
    </row>
    <row r="7" ht="16.25" customHeight="1" spans="1:8">
      <c r="A7" s="5" t="s">
        <v>128</v>
      </c>
      <c r="B7" s="6">
        <v>754.187056</v>
      </c>
      <c r="C7" s="7" t="s">
        <v>129</v>
      </c>
      <c r="D7" s="6">
        <v>901.93</v>
      </c>
      <c r="E7" s="6">
        <v>901.93</v>
      </c>
      <c r="F7" s="6">
        <v>901.93</v>
      </c>
      <c r="G7" s="6"/>
      <c r="H7" s="6"/>
    </row>
    <row r="8" ht="16.25" customHeight="1" spans="1:8">
      <c r="A8" s="5" t="s">
        <v>130</v>
      </c>
      <c r="B8" s="6">
        <v>754.187056</v>
      </c>
      <c r="C8" s="7" t="s">
        <v>131</v>
      </c>
      <c r="D8" s="6">
        <v>764.44</v>
      </c>
      <c r="E8" s="6">
        <v>764.44</v>
      </c>
      <c r="F8" s="6">
        <v>764.44</v>
      </c>
      <c r="G8" s="6"/>
      <c r="H8" s="6"/>
    </row>
    <row r="9" ht="16.25" customHeight="1" spans="1:8">
      <c r="A9" s="5" t="s">
        <v>132</v>
      </c>
      <c r="B9" s="6">
        <v>754.187056</v>
      </c>
      <c r="C9" s="7" t="s">
        <v>133</v>
      </c>
      <c r="D9" s="6"/>
      <c r="E9" s="6"/>
      <c r="F9" s="6"/>
      <c r="G9" s="6"/>
      <c r="H9" s="6"/>
    </row>
    <row r="10" ht="16.25" customHeight="1" spans="1:8">
      <c r="A10" s="5" t="s">
        <v>134</v>
      </c>
      <c r="B10" s="6"/>
      <c r="C10" s="7" t="s">
        <v>135</v>
      </c>
      <c r="D10" s="6"/>
      <c r="E10" s="6"/>
      <c r="F10" s="6"/>
      <c r="G10" s="6"/>
      <c r="H10" s="6"/>
    </row>
    <row r="11" ht="16.25" customHeight="1" spans="1:8">
      <c r="A11" s="5" t="s">
        <v>136</v>
      </c>
      <c r="B11" s="6"/>
      <c r="C11" s="7" t="s">
        <v>137</v>
      </c>
      <c r="D11" s="6"/>
      <c r="E11" s="6"/>
      <c r="F11" s="6"/>
      <c r="G11" s="6"/>
      <c r="H11" s="6"/>
    </row>
    <row r="12" ht="16.25" customHeight="1" spans="1:8">
      <c r="A12" s="5" t="s">
        <v>138</v>
      </c>
      <c r="B12" s="6">
        <v>147.75</v>
      </c>
      <c r="C12" s="7" t="s">
        <v>139</v>
      </c>
      <c r="D12" s="6"/>
      <c r="E12" s="6"/>
      <c r="F12" s="6"/>
      <c r="G12" s="6"/>
      <c r="H12" s="6"/>
    </row>
    <row r="13" ht="16.25" customHeight="1" spans="1:8">
      <c r="A13" s="5" t="s">
        <v>130</v>
      </c>
      <c r="B13" s="6">
        <v>147.75</v>
      </c>
      <c r="C13" s="7" t="s">
        <v>140</v>
      </c>
      <c r="D13" s="6"/>
      <c r="E13" s="6"/>
      <c r="F13" s="6"/>
      <c r="G13" s="6"/>
      <c r="H13" s="6"/>
    </row>
    <row r="14" ht="16.25" customHeight="1" spans="1:8">
      <c r="A14" s="5" t="s">
        <v>134</v>
      </c>
      <c r="B14" s="6"/>
      <c r="C14" s="7" t="s">
        <v>141</v>
      </c>
      <c r="D14" s="6"/>
      <c r="E14" s="6"/>
      <c r="F14" s="6"/>
      <c r="G14" s="6"/>
      <c r="H14" s="6"/>
    </row>
    <row r="15" ht="16.25" customHeight="1" spans="1:8">
      <c r="A15" s="5" t="s">
        <v>136</v>
      </c>
      <c r="B15" s="6"/>
      <c r="C15" s="7" t="s">
        <v>142</v>
      </c>
      <c r="D15" s="6">
        <v>58.657584</v>
      </c>
      <c r="E15" s="6">
        <v>58.657584</v>
      </c>
      <c r="F15" s="6">
        <v>58.657584</v>
      </c>
      <c r="G15" s="6"/>
      <c r="H15" s="6"/>
    </row>
    <row r="16" ht="16.25" customHeight="1" spans="1:8">
      <c r="A16" s="4"/>
      <c r="B16" s="4"/>
      <c r="C16" s="7" t="s">
        <v>143</v>
      </c>
      <c r="D16" s="6"/>
      <c r="E16" s="6"/>
      <c r="F16" s="6"/>
      <c r="G16" s="6"/>
      <c r="H16" s="6"/>
    </row>
    <row r="17" ht="16.25" customHeight="1" spans="1:8">
      <c r="A17" s="4"/>
      <c r="B17" s="4"/>
      <c r="C17" s="5" t="s">
        <v>144</v>
      </c>
      <c r="D17" s="6">
        <v>22.83929</v>
      </c>
      <c r="E17" s="6">
        <v>22.83929</v>
      </c>
      <c r="F17" s="6">
        <v>22.83929</v>
      </c>
      <c r="G17" s="6"/>
      <c r="H17" s="6"/>
    </row>
    <row r="18" ht="16.25" customHeight="1" spans="1:8">
      <c r="A18" s="4"/>
      <c r="B18" s="4"/>
      <c r="C18" s="5" t="s">
        <v>145</v>
      </c>
      <c r="D18" s="6"/>
      <c r="E18" s="6"/>
      <c r="F18" s="6"/>
      <c r="G18" s="6"/>
      <c r="H18" s="6"/>
    </row>
    <row r="19" ht="16.25" customHeight="1" spans="1:8">
      <c r="A19" s="4"/>
      <c r="B19" s="4"/>
      <c r="C19" s="5" t="s">
        <v>146</v>
      </c>
      <c r="D19" s="6"/>
      <c r="E19" s="6"/>
      <c r="F19" s="6"/>
      <c r="G19" s="6"/>
      <c r="H19" s="6"/>
    </row>
    <row r="20" ht="16.25" customHeight="1" spans="1:8">
      <c r="A20" s="4"/>
      <c r="B20" s="4"/>
      <c r="C20" s="5" t="s">
        <v>147</v>
      </c>
      <c r="D20" s="6">
        <v>20</v>
      </c>
      <c r="E20" s="6">
        <v>20</v>
      </c>
      <c r="F20" s="6">
        <v>20</v>
      </c>
      <c r="G20" s="6"/>
      <c r="H20" s="6"/>
    </row>
    <row r="21" ht="16.25" customHeight="1" spans="1:8">
      <c r="A21" s="4"/>
      <c r="B21" s="4"/>
      <c r="C21" s="5" t="s">
        <v>148</v>
      </c>
      <c r="D21" s="6"/>
      <c r="E21" s="6"/>
      <c r="F21" s="6"/>
      <c r="G21" s="6"/>
      <c r="H21" s="6"/>
    </row>
    <row r="22" ht="16.25" customHeight="1" spans="1:8">
      <c r="A22" s="4"/>
      <c r="B22" s="4"/>
      <c r="C22" s="5" t="s">
        <v>149</v>
      </c>
      <c r="D22" s="6"/>
      <c r="E22" s="6"/>
      <c r="F22" s="6"/>
      <c r="G22" s="6"/>
      <c r="H22" s="6"/>
    </row>
    <row r="23" ht="16.25" customHeight="1" spans="1:8">
      <c r="A23" s="4"/>
      <c r="B23" s="4"/>
      <c r="C23" s="5" t="s">
        <v>150</v>
      </c>
      <c r="D23" s="6"/>
      <c r="E23" s="6"/>
      <c r="F23" s="6"/>
      <c r="G23" s="6"/>
      <c r="H23" s="6"/>
    </row>
    <row r="24" ht="16.25" customHeight="1" spans="1:8">
      <c r="A24" s="4"/>
      <c r="B24" s="4"/>
      <c r="C24" s="5" t="s">
        <v>151</v>
      </c>
      <c r="D24" s="6"/>
      <c r="E24" s="6"/>
      <c r="F24" s="6"/>
      <c r="G24" s="6"/>
      <c r="H24" s="6"/>
    </row>
    <row r="25" ht="16.25" customHeight="1" spans="1:8">
      <c r="A25" s="4"/>
      <c r="B25" s="4"/>
      <c r="C25" s="5" t="s">
        <v>152</v>
      </c>
      <c r="D25" s="6"/>
      <c r="E25" s="6"/>
      <c r="F25" s="6"/>
      <c r="G25" s="6"/>
      <c r="H25" s="6"/>
    </row>
    <row r="26" ht="16.25" customHeight="1" spans="1:8">
      <c r="A26" s="4"/>
      <c r="B26" s="4"/>
      <c r="C26" s="5" t="s">
        <v>153</v>
      </c>
      <c r="D26" s="6"/>
      <c r="E26" s="6"/>
      <c r="F26" s="6"/>
      <c r="G26" s="6"/>
      <c r="H26" s="6"/>
    </row>
    <row r="27" ht="16.25" customHeight="1" spans="1:8">
      <c r="A27" s="4"/>
      <c r="B27" s="4"/>
      <c r="C27" s="5" t="s">
        <v>154</v>
      </c>
      <c r="D27" s="6">
        <v>35.998848</v>
      </c>
      <c r="E27" s="6">
        <v>35.998848</v>
      </c>
      <c r="F27" s="6">
        <v>35.998848</v>
      </c>
      <c r="G27" s="6"/>
      <c r="H27" s="6"/>
    </row>
    <row r="28" ht="16.25" customHeight="1" spans="1:8">
      <c r="A28" s="4"/>
      <c r="B28" s="4"/>
      <c r="C28" s="5" t="s">
        <v>155</v>
      </c>
      <c r="D28" s="6"/>
      <c r="E28" s="6"/>
      <c r="F28" s="6"/>
      <c r="G28" s="6"/>
      <c r="H28" s="6"/>
    </row>
    <row r="29" ht="16.25" customHeight="1" spans="1:8">
      <c r="A29" s="4"/>
      <c r="B29" s="4"/>
      <c r="C29" s="5" t="s">
        <v>156</v>
      </c>
      <c r="D29" s="6"/>
      <c r="E29" s="6"/>
      <c r="F29" s="6"/>
      <c r="G29" s="6"/>
      <c r="H29" s="6"/>
    </row>
    <row r="30" ht="16.25" customHeight="1" spans="1:8">
      <c r="A30" s="4"/>
      <c r="B30" s="4"/>
      <c r="C30" s="5" t="s">
        <v>157</v>
      </c>
      <c r="D30" s="6"/>
      <c r="E30" s="6"/>
      <c r="F30" s="6"/>
      <c r="G30" s="6"/>
      <c r="H30" s="6"/>
    </row>
    <row r="31" ht="16.25" customHeight="1" spans="1:8">
      <c r="A31" s="4"/>
      <c r="B31" s="4"/>
      <c r="C31" s="5" t="s">
        <v>158</v>
      </c>
      <c r="D31" s="6"/>
      <c r="E31" s="6"/>
      <c r="F31" s="6"/>
      <c r="G31" s="6"/>
      <c r="H31" s="6"/>
    </row>
    <row r="32" ht="16.25" customHeight="1" spans="1:8">
      <c r="A32" s="4"/>
      <c r="B32" s="4"/>
      <c r="C32" s="5" t="s">
        <v>159</v>
      </c>
      <c r="D32" s="6"/>
      <c r="E32" s="6"/>
      <c r="F32" s="6"/>
      <c r="G32" s="6"/>
      <c r="H32" s="6"/>
    </row>
    <row r="33" ht="16.25" customHeight="1" spans="1:8">
      <c r="A33" s="4"/>
      <c r="B33" s="4"/>
      <c r="C33" s="5" t="s">
        <v>160</v>
      </c>
      <c r="D33" s="6"/>
      <c r="E33" s="6"/>
      <c r="F33" s="6"/>
      <c r="G33" s="6"/>
      <c r="H33" s="6"/>
    </row>
    <row r="34" ht="16.25" customHeight="1" spans="1:8">
      <c r="A34" s="4"/>
      <c r="B34" s="4"/>
      <c r="C34" s="5" t="s">
        <v>161</v>
      </c>
      <c r="D34" s="6"/>
      <c r="E34" s="6"/>
      <c r="F34" s="6"/>
      <c r="G34" s="6"/>
      <c r="H34" s="6"/>
    </row>
    <row r="35" ht="16.25" customHeight="1" spans="1:8">
      <c r="A35" s="4"/>
      <c r="B35" s="4"/>
      <c r="C35" s="5" t="s">
        <v>162</v>
      </c>
      <c r="D35" s="6"/>
      <c r="E35" s="6"/>
      <c r="F35" s="6"/>
      <c r="G35" s="6"/>
      <c r="H35" s="6"/>
    </row>
    <row r="36" ht="16.25" customHeight="1" spans="1:8">
      <c r="A36" s="4"/>
      <c r="B36" s="4"/>
      <c r="C36" s="5" t="s">
        <v>163</v>
      </c>
      <c r="D36" s="6"/>
      <c r="E36" s="6"/>
      <c r="F36" s="6"/>
      <c r="G36" s="6"/>
      <c r="H36" s="6"/>
    </row>
    <row r="37" ht="22.6" customHeight="1" spans="1:8">
      <c r="A37" s="7"/>
      <c r="B37" s="7"/>
      <c r="C37" s="7" t="s">
        <v>164</v>
      </c>
      <c r="D37" s="6"/>
      <c r="E37" s="6"/>
      <c r="F37" s="6"/>
      <c r="G37" s="6"/>
      <c r="H37" s="6"/>
    </row>
    <row r="38" ht="16.25" customHeight="1" spans="1:8">
      <c r="A38" s="7"/>
      <c r="B38" s="7"/>
      <c r="C38" s="7" t="s">
        <v>165</v>
      </c>
      <c r="D38" s="18"/>
      <c r="E38" s="18"/>
      <c r="F38" s="18"/>
      <c r="G38" s="18"/>
      <c r="H38" s="18"/>
    </row>
    <row r="39" ht="16.25" customHeight="1" spans="1:8">
      <c r="A39" s="5" t="s">
        <v>166</v>
      </c>
      <c r="B39" s="6">
        <v>901.93</v>
      </c>
      <c r="C39" s="5" t="s">
        <v>167</v>
      </c>
      <c r="D39" s="6">
        <v>901.93</v>
      </c>
      <c r="E39" s="6">
        <v>901.93</v>
      </c>
      <c r="F39" s="6">
        <v>901.93</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L25" sqref="L25"/>
    </sheetView>
  </sheetViews>
  <sheetFormatPr defaultColWidth="10" defaultRowHeight="13.5"/>
  <cols>
    <col min="1" max="3" width="4.1" customWidth="1"/>
    <col min="4" max="4" width="6.15" customWidth="1"/>
    <col min="5" max="5" width="20.5166666666667" customWidth="1"/>
    <col min="6" max="15" width="9.76666666666667" customWidth="1"/>
  </cols>
  <sheetData>
    <row r="1" ht="14.3" customHeight="1" spans="1:14">
      <c r="A1" s="1" t="s">
        <v>168</v>
      </c>
      <c r="B1" s="1"/>
      <c r="C1" s="1"/>
      <c r="D1" s="1"/>
      <c r="E1" s="1"/>
      <c r="F1" s="1"/>
      <c r="G1" s="1"/>
      <c r="H1" s="1"/>
      <c r="I1" s="1"/>
      <c r="J1" s="1"/>
      <c r="K1" s="1"/>
      <c r="L1" s="1"/>
      <c r="M1" s="1"/>
      <c r="N1" s="1"/>
    </row>
    <row r="2" ht="28.45" customHeight="1" spans="1:14">
      <c r="A2" s="2" t="s">
        <v>169</v>
      </c>
      <c r="B2" s="2"/>
      <c r="C2" s="2"/>
      <c r="D2" s="2"/>
      <c r="E2" s="2"/>
      <c r="F2" s="2"/>
      <c r="G2" s="2"/>
      <c r="H2" s="2"/>
      <c r="I2" s="2"/>
      <c r="J2" s="2"/>
      <c r="K2" s="2"/>
      <c r="L2" s="2"/>
      <c r="M2" s="2"/>
      <c r="N2" s="2"/>
    </row>
    <row r="3" ht="14.25" customHeight="1" spans="1:14">
      <c r="A3" s="12" t="s">
        <v>170</v>
      </c>
      <c r="B3" s="12"/>
      <c r="C3" s="12"/>
      <c r="D3" s="11" t="s">
        <v>3</v>
      </c>
      <c r="E3" s="11"/>
      <c r="F3" s="11"/>
      <c r="G3" s="11"/>
      <c r="H3" s="11"/>
      <c r="I3" s="11"/>
      <c r="J3" s="11"/>
      <c r="K3" s="11"/>
      <c r="L3" s="11"/>
      <c r="M3" s="11"/>
      <c r="N3" s="12" t="s">
        <v>58</v>
      </c>
    </row>
    <row r="4" ht="14.3" customHeight="1" spans="1:14">
      <c r="A4" s="4" t="s">
        <v>82</v>
      </c>
      <c r="B4" s="4"/>
      <c r="C4" s="4"/>
      <c r="D4" s="4" t="s">
        <v>83</v>
      </c>
      <c r="E4" s="4" t="s">
        <v>84</v>
      </c>
      <c r="F4" s="4" t="s">
        <v>63</v>
      </c>
      <c r="G4" s="4" t="s">
        <v>85</v>
      </c>
      <c r="H4" s="4"/>
      <c r="I4" s="4"/>
      <c r="J4" s="4"/>
      <c r="K4" s="4"/>
      <c r="L4" s="4" t="s">
        <v>86</v>
      </c>
      <c r="M4" s="4"/>
      <c r="N4" s="4"/>
    </row>
    <row r="5" ht="14.3" customHeight="1" spans="1:14">
      <c r="A5" s="4"/>
      <c r="B5" s="4"/>
      <c r="C5" s="4"/>
      <c r="D5" s="4"/>
      <c r="E5" s="4"/>
      <c r="F5" s="4"/>
      <c r="G5" s="4" t="s">
        <v>75</v>
      </c>
      <c r="H5" s="4" t="s">
        <v>87</v>
      </c>
      <c r="I5" s="4"/>
      <c r="J5" s="4" t="s">
        <v>88</v>
      </c>
      <c r="K5" s="4"/>
      <c r="L5" s="4" t="s">
        <v>75</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25" customHeight="1" spans="1:14">
      <c r="A7" s="4" t="s">
        <v>98</v>
      </c>
      <c r="B7" s="4"/>
      <c r="C7" s="4"/>
      <c r="D7" s="4"/>
      <c r="E7" s="4" t="s">
        <v>63</v>
      </c>
      <c r="F7" s="6">
        <v>901.93</v>
      </c>
      <c r="G7" s="6">
        <v>530.582065</v>
      </c>
      <c r="H7" s="6">
        <v>493.719137</v>
      </c>
      <c r="I7" s="6">
        <v>10.86312</v>
      </c>
      <c r="J7" s="6">
        <v>25.999808</v>
      </c>
      <c r="K7" s="6"/>
      <c r="L7" s="6">
        <v>371.35</v>
      </c>
      <c r="M7" s="6">
        <v>371.35</v>
      </c>
      <c r="N7" s="6"/>
    </row>
    <row r="8" ht="22.6" customHeight="1" spans="1:14">
      <c r="A8" s="7"/>
      <c r="B8" s="7"/>
      <c r="C8" s="7"/>
      <c r="D8" s="7" t="s">
        <v>76</v>
      </c>
      <c r="E8" s="7" t="s">
        <v>3</v>
      </c>
      <c r="F8" s="6">
        <v>901.93</v>
      </c>
      <c r="G8" s="6">
        <v>530.582065</v>
      </c>
      <c r="H8" s="6">
        <v>493.719137</v>
      </c>
      <c r="I8" s="6">
        <v>10.86312</v>
      </c>
      <c r="J8" s="6">
        <v>25.999808</v>
      </c>
      <c r="K8" s="6"/>
      <c r="L8" s="6">
        <v>371.35</v>
      </c>
      <c r="M8" s="6">
        <v>371.35</v>
      </c>
      <c r="N8" s="6"/>
    </row>
    <row r="9" ht="14.25" customHeight="1" spans="1:14">
      <c r="A9" s="7" t="s">
        <v>99</v>
      </c>
      <c r="B9" s="7" t="s">
        <v>100</v>
      </c>
      <c r="C9" s="7" t="s">
        <v>101</v>
      </c>
      <c r="D9" s="7"/>
      <c r="E9" s="7" t="s">
        <v>102</v>
      </c>
      <c r="F9" s="6">
        <v>413.086343</v>
      </c>
      <c r="G9" s="6">
        <v>413.086343</v>
      </c>
      <c r="H9" s="6">
        <v>386.882535</v>
      </c>
      <c r="I9" s="6">
        <v>0.204</v>
      </c>
      <c r="J9" s="6">
        <v>25.999808</v>
      </c>
      <c r="K9" s="6"/>
      <c r="L9" s="6"/>
      <c r="M9" s="6"/>
      <c r="N9" s="6"/>
    </row>
    <row r="10" ht="14.25" customHeight="1" spans="1:14">
      <c r="A10" s="7" t="s">
        <v>99</v>
      </c>
      <c r="B10" s="7" t="s">
        <v>100</v>
      </c>
      <c r="C10" s="7" t="s">
        <v>103</v>
      </c>
      <c r="D10" s="7"/>
      <c r="E10" s="7" t="s">
        <v>104</v>
      </c>
      <c r="F10" s="6">
        <v>351.35</v>
      </c>
      <c r="G10" s="6"/>
      <c r="H10" s="6"/>
      <c r="I10" s="6"/>
      <c r="J10" s="6"/>
      <c r="K10" s="6"/>
      <c r="L10" s="6">
        <v>351.35</v>
      </c>
      <c r="M10" s="6">
        <v>351.35</v>
      </c>
      <c r="N10" s="6"/>
    </row>
    <row r="11" ht="14.25" customHeight="1" spans="1:14">
      <c r="A11" s="7" t="s">
        <v>105</v>
      </c>
      <c r="B11" s="7" t="s">
        <v>106</v>
      </c>
      <c r="C11" s="7" t="s">
        <v>101</v>
      </c>
      <c r="D11" s="7"/>
      <c r="E11" s="7" t="s">
        <v>107</v>
      </c>
      <c r="F11" s="6">
        <v>9.83832</v>
      </c>
      <c r="G11" s="6">
        <v>9.83832</v>
      </c>
      <c r="H11" s="6"/>
      <c r="I11" s="6">
        <v>9.83832</v>
      </c>
      <c r="J11" s="6"/>
      <c r="K11" s="6"/>
      <c r="L11" s="6"/>
      <c r="M11" s="6"/>
      <c r="N11" s="6"/>
    </row>
    <row r="12" ht="22.6" customHeight="1" spans="1:14">
      <c r="A12" s="7" t="s">
        <v>105</v>
      </c>
      <c r="B12" s="7" t="s">
        <v>106</v>
      </c>
      <c r="C12" s="7" t="s">
        <v>106</v>
      </c>
      <c r="D12" s="7"/>
      <c r="E12" s="7" t="s">
        <v>108</v>
      </c>
      <c r="F12" s="6">
        <v>47.998464</v>
      </c>
      <c r="G12" s="6">
        <v>47.998464</v>
      </c>
      <c r="H12" s="6">
        <v>47.998464</v>
      </c>
      <c r="I12" s="6"/>
      <c r="J12" s="6"/>
      <c r="K12" s="6"/>
      <c r="L12" s="6"/>
      <c r="M12" s="6"/>
      <c r="N12" s="6"/>
    </row>
    <row r="13" ht="14.25" customHeight="1" spans="1:14">
      <c r="A13" s="7" t="s">
        <v>105</v>
      </c>
      <c r="B13" s="7" t="s">
        <v>106</v>
      </c>
      <c r="C13" s="7" t="s">
        <v>109</v>
      </c>
      <c r="D13" s="7"/>
      <c r="E13" s="7" t="s">
        <v>110</v>
      </c>
      <c r="F13" s="6">
        <v>0.8208</v>
      </c>
      <c r="G13" s="6">
        <v>0.8208</v>
      </c>
      <c r="H13" s="6"/>
      <c r="I13" s="6">
        <v>0.8208</v>
      </c>
      <c r="J13" s="6"/>
      <c r="K13" s="6"/>
      <c r="L13" s="6"/>
      <c r="M13" s="6"/>
      <c r="N13" s="6"/>
    </row>
    <row r="14" ht="14.25" customHeight="1" spans="1:14">
      <c r="A14" s="7" t="s">
        <v>111</v>
      </c>
      <c r="B14" s="7" t="s">
        <v>112</v>
      </c>
      <c r="C14" s="7" t="s">
        <v>101</v>
      </c>
      <c r="D14" s="7"/>
      <c r="E14" s="7" t="s">
        <v>113</v>
      </c>
      <c r="F14" s="6">
        <v>22.83929</v>
      </c>
      <c r="G14" s="6">
        <v>22.83929</v>
      </c>
      <c r="H14" s="6">
        <v>22.83929</v>
      </c>
      <c r="I14" s="6"/>
      <c r="J14" s="6"/>
      <c r="K14" s="6"/>
      <c r="L14" s="6"/>
      <c r="M14" s="6"/>
      <c r="N14" s="6"/>
    </row>
    <row r="15" ht="22.6" customHeight="1" spans="1:14">
      <c r="A15" s="7" t="s">
        <v>114</v>
      </c>
      <c r="B15" s="7" t="s">
        <v>115</v>
      </c>
      <c r="C15" s="7" t="s">
        <v>106</v>
      </c>
      <c r="D15" s="7"/>
      <c r="E15" s="7" t="s">
        <v>116</v>
      </c>
      <c r="F15" s="6">
        <v>20</v>
      </c>
      <c r="G15" s="6"/>
      <c r="H15" s="6"/>
      <c r="I15" s="6"/>
      <c r="J15" s="6"/>
      <c r="K15" s="6"/>
      <c r="L15" s="6">
        <v>20</v>
      </c>
      <c r="M15" s="6">
        <v>20</v>
      </c>
      <c r="N15" s="6"/>
    </row>
    <row r="16" ht="14.25" customHeight="1" spans="1:14">
      <c r="A16" s="7" t="s">
        <v>117</v>
      </c>
      <c r="B16" s="7" t="s">
        <v>103</v>
      </c>
      <c r="C16" s="7" t="s">
        <v>101</v>
      </c>
      <c r="D16" s="7"/>
      <c r="E16" s="7" t="s">
        <v>118</v>
      </c>
      <c r="F16" s="6">
        <v>35.998848</v>
      </c>
      <c r="G16" s="6">
        <v>35.998848</v>
      </c>
      <c r="H16" s="6">
        <v>35.998848</v>
      </c>
      <c r="I16" s="6"/>
      <c r="J16" s="6"/>
      <c r="K16" s="6"/>
      <c r="L16" s="6"/>
      <c r="M16" s="6"/>
      <c r="N16" s="6"/>
    </row>
    <row r="17" ht="14.3" customHeight="1" spans="1:11">
      <c r="A17" s="3" t="s">
        <v>171</v>
      </c>
      <c r="B17" s="3"/>
      <c r="C17" s="3"/>
      <c r="D17" s="3"/>
      <c r="E17" s="3"/>
      <c r="F17" s="3"/>
      <c r="G17" s="3"/>
      <c r="H17" s="3"/>
      <c r="I17" s="3"/>
      <c r="J17" s="3"/>
      <c r="K17" s="3"/>
    </row>
  </sheetData>
  <mergeCells count="17">
    <mergeCell ref="A1:N1"/>
    <mergeCell ref="A2:N2"/>
    <mergeCell ref="A3:C3"/>
    <mergeCell ref="D3:M3"/>
    <mergeCell ref="G4:K4"/>
    <mergeCell ref="L4:N4"/>
    <mergeCell ref="H5:I5"/>
    <mergeCell ref="J5:K5"/>
    <mergeCell ref="A17:K17"/>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G1"/>
    </sheetView>
  </sheetViews>
  <sheetFormatPr defaultColWidth="10" defaultRowHeight="13.5" outlineLevelCol="6"/>
  <cols>
    <col min="1" max="1" width="15.3833333333333" customWidth="1"/>
    <col min="2" max="2" width="20.5166666666667" customWidth="1"/>
    <col min="3" max="3" width="15.3833333333333" customWidth="1"/>
    <col min="4" max="4" width="20.5166666666667" customWidth="1"/>
    <col min="5" max="7" width="15.3833333333333" customWidth="1"/>
    <col min="8" max="8" width="9.76666666666667" customWidth="1"/>
  </cols>
  <sheetData>
    <row r="1" ht="14.3" customHeight="1" spans="1:7">
      <c r="A1" s="1" t="s">
        <v>172</v>
      </c>
      <c r="B1" s="1"/>
      <c r="C1" s="1"/>
      <c r="D1" s="1"/>
      <c r="E1" s="1"/>
      <c r="F1" s="1"/>
      <c r="G1" s="1"/>
    </row>
    <row r="2" ht="28.45" customHeight="1" spans="1:7">
      <c r="A2" s="2" t="s">
        <v>173</v>
      </c>
      <c r="B2" s="2"/>
      <c r="C2" s="2"/>
      <c r="D2" s="2"/>
      <c r="E2" s="2"/>
      <c r="F2" s="2"/>
      <c r="G2" s="2"/>
    </row>
    <row r="3" ht="14.25" customHeight="1" spans="1:7">
      <c r="A3" s="3" t="s">
        <v>2</v>
      </c>
      <c r="B3" s="3" t="s">
        <v>3</v>
      </c>
      <c r="C3" s="3"/>
      <c r="D3" s="3"/>
      <c r="E3" s="3"/>
      <c r="F3" s="3"/>
      <c r="G3" s="12" t="s">
        <v>58</v>
      </c>
    </row>
    <row r="4" ht="14.3" customHeight="1" spans="1:7">
      <c r="A4" s="4" t="s">
        <v>174</v>
      </c>
      <c r="B4" s="4"/>
      <c r="C4" s="4" t="s">
        <v>175</v>
      </c>
      <c r="D4" s="4"/>
      <c r="E4" s="4" t="s">
        <v>176</v>
      </c>
      <c r="F4" s="4"/>
      <c r="G4" s="4"/>
    </row>
    <row r="5" ht="14.3" customHeight="1" spans="1:7">
      <c r="A5" s="4" t="s">
        <v>82</v>
      </c>
      <c r="B5" s="4" t="s">
        <v>177</v>
      </c>
      <c r="C5" s="4" t="s">
        <v>82</v>
      </c>
      <c r="D5" s="4" t="s">
        <v>177</v>
      </c>
      <c r="E5" s="4" t="s">
        <v>63</v>
      </c>
      <c r="F5" s="4" t="s">
        <v>87</v>
      </c>
      <c r="G5" s="4" t="s">
        <v>88</v>
      </c>
    </row>
    <row r="6" ht="14.3" customHeight="1" spans="1:7">
      <c r="A6" s="7" t="s">
        <v>63</v>
      </c>
      <c r="B6" s="7"/>
      <c r="C6" s="7"/>
      <c r="D6" s="7"/>
      <c r="E6" s="6">
        <v>530.582065</v>
      </c>
      <c r="F6" s="6">
        <v>504.582257</v>
      </c>
      <c r="G6" s="6">
        <v>25.999808</v>
      </c>
    </row>
    <row r="7" ht="14.3" customHeight="1" spans="1:7">
      <c r="A7" s="5" t="s">
        <v>178</v>
      </c>
      <c r="B7" s="5" t="s">
        <v>179</v>
      </c>
      <c r="C7" s="5" t="s">
        <v>180</v>
      </c>
      <c r="D7" s="5" t="s">
        <v>181</v>
      </c>
      <c r="E7" s="6">
        <v>0.204</v>
      </c>
      <c r="F7" s="6">
        <v>0.204</v>
      </c>
      <c r="G7" s="6"/>
    </row>
    <row r="8" ht="14.3" customHeight="1" spans="1:7">
      <c r="A8" s="5" t="s">
        <v>182</v>
      </c>
      <c r="B8" s="5" t="s">
        <v>183</v>
      </c>
      <c r="C8" s="5" t="s">
        <v>184</v>
      </c>
      <c r="D8" s="5" t="s">
        <v>185</v>
      </c>
      <c r="E8" s="6">
        <v>82.124335</v>
      </c>
      <c r="F8" s="6">
        <v>82.124335</v>
      </c>
      <c r="G8" s="6"/>
    </row>
    <row r="9" ht="14.3" customHeight="1" spans="1:7">
      <c r="A9" s="5" t="s">
        <v>186</v>
      </c>
      <c r="B9" s="5" t="s">
        <v>187</v>
      </c>
      <c r="C9" s="5" t="s">
        <v>184</v>
      </c>
      <c r="D9" s="5" t="s">
        <v>185</v>
      </c>
      <c r="E9" s="6">
        <v>122.4134</v>
      </c>
      <c r="F9" s="6">
        <v>122.4134</v>
      </c>
      <c r="G9" s="6"/>
    </row>
    <row r="10" ht="14.3" customHeight="1" spans="1:7">
      <c r="A10" s="5" t="s">
        <v>188</v>
      </c>
      <c r="B10" s="5" t="s">
        <v>189</v>
      </c>
      <c r="C10" s="5" t="s">
        <v>184</v>
      </c>
      <c r="D10" s="5" t="s">
        <v>185</v>
      </c>
      <c r="E10" s="6">
        <v>182.3448</v>
      </c>
      <c r="F10" s="6">
        <v>182.3448</v>
      </c>
      <c r="G10" s="6"/>
    </row>
    <row r="11" ht="14.3" customHeight="1" spans="1:7">
      <c r="A11" s="5" t="s">
        <v>190</v>
      </c>
      <c r="B11" s="5" t="s">
        <v>191</v>
      </c>
      <c r="C11" s="5" t="s">
        <v>192</v>
      </c>
      <c r="D11" s="5" t="s">
        <v>191</v>
      </c>
      <c r="E11" s="6">
        <v>5</v>
      </c>
      <c r="F11" s="6"/>
      <c r="G11" s="6">
        <v>5</v>
      </c>
    </row>
    <row r="12" ht="14.3" customHeight="1" spans="1:7">
      <c r="A12" s="5" t="s">
        <v>193</v>
      </c>
      <c r="B12" s="5" t="s">
        <v>194</v>
      </c>
      <c r="C12" s="5" t="s">
        <v>195</v>
      </c>
      <c r="D12" s="5" t="s">
        <v>196</v>
      </c>
      <c r="E12" s="6">
        <v>10</v>
      </c>
      <c r="F12" s="6"/>
      <c r="G12" s="6">
        <v>10</v>
      </c>
    </row>
    <row r="13" ht="14.3" customHeight="1" spans="1:7">
      <c r="A13" s="5" t="s">
        <v>197</v>
      </c>
      <c r="B13" s="5" t="s">
        <v>198</v>
      </c>
      <c r="C13" s="5" t="s">
        <v>195</v>
      </c>
      <c r="D13" s="5" t="s">
        <v>196</v>
      </c>
      <c r="E13" s="6">
        <v>1</v>
      </c>
      <c r="F13" s="6"/>
      <c r="G13" s="6">
        <v>1</v>
      </c>
    </row>
    <row r="14" ht="14.3" customHeight="1" spans="1:7">
      <c r="A14" s="5" t="s">
        <v>199</v>
      </c>
      <c r="B14" s="5" t="s">
        <v>200</v>
      </c>
      <c r="C14" s="5" t="s">
        <v>195</v>
      </c>
      <c r="D14" s="5" t="s">
        <v>196</v>
      </c>
      <c r="E14" s="6">
        <v>5.999808</v>
      </c>
      <c r="F14" s="6"/>
      <c r="G14" s="6">
        <v>5.999808</v>
      </c>
    </row>
    <row r="15" ht="14.3" customHeight="1" spans="1:7">
      <c r="A15" s="5" t="s">
        <v>201</v>
      </c>
      <c r="B15" s="5" t="s">
        <v>202</v>
      </c>
      <c r="C15" s="5" t="s">
        <v>195</v>
      </c>
      <c r="D15" s="5" t="s">
        <v>196</v>
      </c>
      <c r="E15" s="6">
        <v>3</v>
      </c>
      <c r="F15" s="6"/>
      <c r="G15" s="6">
        <v>3</v>
      </c>
    </row>
    <row r="16" ht="14.3" customHeight="1" spans="1:7">
      <c r="A16" s="5" t="s">
        <v>203</v>
      </c>
      <c r="B16" s="5" t="s">
        <v>204</v>
      </c>
      <c r="C16" s="5" t="s">
        <v>195</v>
      </c>
      <c r="D16" s="5" t="s">
        <v>196</v>
      </c>
      <c r="E16" s="6">
        <v>1</v>
      </c>
      <c r="F16" s="6"/>
      <c r="G16" s="6">
        <v>1</v>
      </c>
    </row>
    <row r="17" ht="14.3" customHeight="1" spans="1:7">
      <c r="A17" s="5" t="s">
        <v>205</v>
      </c>
      <c r="B17" s="5" t="s">
        <v>206</v>
      </c>
      <c r="C17" s="5" t="s">
        <v>207</v>
      </c>
      <c r="D17" s="5" t="s">
        <v>208</v>
      </c>
      <c r="E17" s="6">
        <v>9.83832</v>
      </c>
      <c r="F17" s="6">
        <v>9.83832</v>
      </c>
      <c r="G17" s="6"/>
    </row>
    <row r="18" ht="22.6" customHeight="1" spans="1:7">
      <c r="A18" s="5" t="s">
        <v>209</v>
      </c>
      <c r="B18" s="5" t="s">
        <v>210</v>
      </c>
      <c r="C18" s="5" t="s">
        <v>211</v>
      </c>
      <c r="D18" s="5" t="s">
        <v>212</v>
      </c>
      <c r="E18" s="6">
        <v>47.998464</v>
      </c>
      <c r="F18" s="6">
        <v>47.998464</v>
      </c>
      <c r="G18" s="6"/>
    </row>
    <row r="19" ht="14.3" customHeight="1" spans="1:7">
      <c r="A19" s="5" t="s">
        <v>213</v>
      </c>
      <c r="B19" s="5" t="s">
        <v>214</v>
      </c>
      <c r="C19" s="5" t="s">
        <v>215</v>
      </c>
      <c r="D19" s="5" t="s">
        <v>216</v>
      </c>
      <c r="E19" s="6">
        <v>0.8208</v>
      </c>
      <c r="F19" s="6">
        <v>0.8208</v>
      </c>
      <c r="G19" s="6"/>
    </row>
    <row r="20" ht="14.3" customHeight="1" spans="1:7">
      <c r="A20" s="5" t="s">
        <v>217</v>
      </c>
      <c r="B20" s="5" t="s">
        <v>218</v>
      </c>
      <c r="C20" s="5" t="s">
        <v>211</v>
      </c>
      <c r="D20" s="5" t="s">
        <v>212</v>
      </c>
      <c r="E20" s="6">
        <v>22.83929</v>
      </c>
      <c r="F20" s="6">
        <v>22.83929</v>
      </c>
      <c r="G20" s="6"/>
    </row>
    <row r="21" ht="14.3" customHeight="1" spans="1:7">
      <c r="A21" s="5" t="s">
        <v>219</v>
      </c>
      <c r="B21" s="5" t="s">
        <v>118</v>
      </c>
      <c r="C21" s="5" t="s">
        <v>220</v>
      </c>
      <c r="D21" s="5" t="s">
        <v>118</v>
      </c>
      <c r="E21" s="6">
        <v>35.998848</v>
      </c>
      <c r="F21" s="6">
        <v>35.998848</v>
      </c>
      <c r="G21" s="6"/>
    </row>
  </sheetData>
  <mergeCells count="6">
    <mergeCell ref="A1:G1"/>
    <mergeCell ref="A2:G2"/>
    <mergeCell ref="B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workbookViewId="0">
      <selection activeCell="L17" sqref="L17"/>
    </sheetView>
  </sheetViews>
  <sheetFormatPr defaultColWidth="10" defaultRowHeight="13.5"/>
  <cols>
    <col min="1" max="2" width="4.1" customWidth="1"/>
    <col min="3" max="3" width="12.3083333333333" customWidth="1"/>
    <col min="4" max="5" width="4.1" customWidth="1"/>
    <col min="6" max="6" width="12.3083333333333" customWidth="1"/>
    <col min="7" max="18" width="10.2583333333333" customWidth="1"/>
    <col min="19" max="19" width="9.76666666666667" customWidth="1"/>
  </cols>
  <sheetData>
    <row r="1" ht="14.3" customHeight="1" spans="1:18">
      <c r="A1" s="1" t="s">
        <v>221</v>
      </c>
      <c r="B1" s="1"/>
      <c r="C1" s="1"/>
      <c r="D1" s="1"/>
      <c r="E1" s="1"/>
      <c r="F1" s="1"/>
      <c r="G1" s="1"/>
      <c r="H1" s="1"/>
      <c r="I1" s="1"/>
      <c r="J1" s="1"/>
      <c r="K1" s="1"/>
      <c r="L1" s="1"/>
      <c r="M1" s="1"/>
      <c r="N1" s="1"/>
      <c r="O1" s="1"/>
      <c r="P1" s="1"/>
      <c r="Q1" s="1"/>
      <c r="R1" s="1"/>
    </row>
    <row r="2" ht="28.45" customHeight="1" spans="1:18">
      <c r="A2" s="2" t="s">
        <v>222</v>
      </c>
      <c r="B2" s="2"/>
      <c r="C2" s="2"/>
      <c r="D2" s="2"/>
      <c r="E2" s="2"/>
      <c r="F2" s="2"/>
      <c r="G2" s="2"/>
      <c r="H2" s="2"/>
      <c r="I2" s="2"/>
      <c r="J2" s="2"/>
      <c r="K2" s="2"/>
      <c r="L2" s="2"/>
      <c r="M2" s="2"/>
      <c r="N2" s="2"/>
      <c r="O2" s="2"/>
      <c r="P2" s="2"/>
      <c r="Q2" s="2"/>
      <c r="R2" s="2"/>
    </row>
    <row r="3" ht="14.25" customHeight="1" spans="1:18">
      <c r="A3" s="12" t="s">
        <v>223</v>
      </c>
      <c r="B3" s="12"/>
      <c r="C3" s="12"/>
      <c r="D3" s="11" t="s">
        <v>3</v>
      </c>
      <c r="E3" s="11"/>
      <c r="F3" s="11"/>
      <c r="G3" s="11"/>
      <c r="H3" s="11"/>
      <c r="I3" s="11"/>
      <c r="J3" s="11"/>
      <c r="K3" s="11"/>
      <c r="L3" s="11"/>
      <c r="M3" s="11"/>
      <c r="N3" s="11"/>
      <c r="O3" s="11"/>
      <c r="P3" s="11"/>
      <c r="Q3" s="11"/>
      <c r="R3" s="12" t="s">
        <v>58</v>
      </c>
    </row>
    <row r="4" ht="14.25" customHeight="1" spans="1:18">
      <c r="A4" s="4" t="s">
        <v>224</v>
      </c>
      <c r="B4" s="4"/>
      <c r="C4" s="4"/>
      <c r="D4" s="4" t="s">
        <v>225</v>
      </c>
      <c r="E4" s="4"/>
      <c r="F4" s="4"/>
      <c r="G4" s="4" t="s">
        <v>61</v>
      </c>
      <c r="H4" s="4" t="s">
        <v>64</v>
      </c>
      <c r="I4" s="4"/>
      <c r="J4" s="4" t="s">
        <v>65</v>
      </c>
      <c r="K4" s="4" t="s">
        <v>66</v>
      </c>
      <c r="L4" s="4" t="s">
        <v>52</v>
      </c>
      <c r="M4" s="4" t="s">
        <v>67</v>
      </c>
      <c r="N4" s="4" t="s">
        <v>68</v>
      </c>
      <c r="O4" s="4" t="s">
        <v>70</v>
      </c>
      <c r="P4" s="4" t="s">
        <v>71</v>
      </c>
      <c r="Q4" s="4" t="s">
        <v>69</v>
      </c>
      <c r="R4" s="4" t="s">
        <v>72</v>
      </c>
    </row>
    <row r="5" ht="22.75" customHeight="1" spans="1:18">
      <c r="A5" s="4" t="s">
        <v>226</v>
      </c>
      <c r="B5" s="4" t="s">
        <v>92</v>
      </c>
      <c r="C5" s="4" t="s">
        <v>177</v>
      </c>
      <c r="D5" s="4" t="s">
        <v>226</v>
      </c>
      <c r="E5" s="4" t="s">
        <v>92</v>
      </c>
      <c r="F5" s="4" t="s">
        <v>177</v>
      </c>
      <c r="G5" s="4"/>
      <c r="H5" s="4" t="s">
        <v>75</v>
      </c>
      <c r="I5" s="4" t="s">
        <v>12</v>
      </c>
      <c r="J5" s="4"/>
      <c r="K5" s="4"/>
      <c r="L5" s="4"/>
      <c r="M5" s="4"/>
      <c r="N5" s="4"/>
      <c r="O5" s="4"/>
      <c r="P5" s="4"/>
      <c r="Q5" s="4"/>
      <c r="R5" s="4"/>
    </row>
    <row r="6" ht="16.25" customHeight="1" spans="1:18">
      <c r="A6" s="4"/>
      <c r="B6" s="4"/>
      <c r="C6" s="4" t="s">
        <v>63</v>
      </c>
      <c r="D6" s="4"/>
      <c r="E6" s="4"/>
      <c r="F6" s="4"/>
      <c r="G6" s="6">
        <v>901.94</v>
      </c>
      <c r="H6" s="6">
        <v>754.187056</v>
      </c>
      <c r="I6" s="6">
        <v>754.187056</v>
      </c>
      <c r="J6" s="6"/>
      <c r="K6" s="6"/>
      <c r="L6" s="6">
        <v>147.75</v>
      </c>
      <c r="M6" s="6"/>
      <c r="N6" s="6"/>
      <c r="O6" s="6"/>
      <c r="P6" s="6"/>
      <c r="Q6" s="6"/>
      <c r="R6" s="6"/>
    </row>
    <row r="7" ht="33.9" customHeight="1" spans="1:18">
      <c r="A7" s="4" t="s">
        <v>76</v>
      </c>
      <c r="B7" s="4"/>
      <c r="C7" s="4" t="s">
        <v>3</v>
      </c>
      <c r="D7" s="4"/>
      <c r="E7" s="4"/>
      <c r="F7" s="4"/>
      <c r="G7" s="6">
        <v>901.94</v>
      </c>
      <c r="H7" s="6">
        <v>754.187056</v>
      </c>
      <c r="I7" s="6">
        <v>754.187056</v>
      </c>
      <c r="J7" s="6"/>
      <c r="K7" s="6"/>
      <c r="L7" s="6">
        <v>147.75</v>
      </c>
      <c r="M7" s="6"/>
      <c r="N7" s="6"/>
      <c r="O7" s="6"/>
      <c r="P7" s="6"/>
      <c r="Q7" s="6"/>
      <c r="R7" s="6"/>
    </row>
    <row r="8" ht="22.6" customHeight="1" spans="1:18">
      <c r="A8" s="4" t="s">
        <v>227</v>
      </c>
      <c r="B8" s="4" t="s">
        <v>109</v>
      </c>
      <c r="C8" s="4" t="s">
        <v>179</v>
      </c>
      <c r="D8" s="4" t="s">
        <v>228</v>
      </c>
      <c r="E8" s="4" t="s">
        <v>109</v>
      </c>
      <c r="F8" s="4" t="s">
        <v>181</v>
      </c>
      <c r="G8" s="6">
        <v>0.204</v>
      </c>
      <c r="H8" s="6">
        <v>0.204</v>
      </c>
      <c r="I8" s="6">
        <v>0.204</v>
      </c>
      <c r="J8" s="6"/>
      <c r="K8" s="6"/>
      <c r="L8" s="6"/>
      <c r="M8" s="6"/>
      <c r="N8" s="6"/>
      <c r="O8" s="6"/>
      <c r="P8" s="6"/>
      <c r="Q8" s="6"/>
      <c r="R8" s="6"/>
    </row>
    <row r="9" ht="14.25" customHeight="1" spans="1:18">
      <c r="A9" s="4" t="s">
        <v>229</v>
      </c>
      <c r="B9" s="4" t="s">
        <v>100</v>
      </c>
      <c r="C9" s="4" t="s">
        <v>183</v>
      </c>
      <c r="D9" s="4" t="s">
        <v>230</v>
      </c>
      <c r="E9" s="4" t="s">
        <v>101</v>
      </c>
      <c r="F9" s="4" t="s">
        <v>185</v>
      </c>
      <c r="G9" s="6">
        <v>82.124335</v>
      </c>
      <c r="H9" s="6">
        <v>82.124335</v>
      </c>
      <c r="I9" s="6">
        <v>82.124335</v>
      </c>
      <c r="J9" s="6"/>
      <c r="K9" s="6"/>
      <c r="L9" s="6"/>
      <c r="M9" s="6"/>
      <c r="N9" s="6"/>
      <c r="O9" s="6"/>
      <c r="P9" s="6"/>
      <c r="Q9" s="6"/>
      <c r="R9" s="6"/>
    </row>
    <row r="10" ht="14.25" customHeight="1" spans="1:18">
      <c r="A10" s="4" t="s">
        <v>229</v>
      </c>
      <c r="B10" s="4" t="s">
        <v>103</v>
      </c>
      <c r="C10" s="4" t="s">
        <v>187</v>
      </c>
      <c r="D10" s="4" t="s">
        <v>230</v>
      </c>
      <c r="E10" s="4" t="s">
        <v>101</v>
      </c>
      <c r="F10" s="4" t="s">
        <v>185</v>
      </c>
      <c r="G10" s="6">
        <v>122.4134</v>
      </c>
      <c r="H10" s="6">
        <v>122.4134</v>
      </c>
      <c r="I10" s="6">
        <v>122.4134</v>
      </c>
      <c r="J10" s="6"/>
      <c r="K10" s="6"/>
      <c r="L10" s="6"/>
      <c r="M10" s="6"/>
      <c r="N10" s="6"/>
      <c r="O10" s="6"/>
      <c r="P10" s="6"/>
      <c r="Q10" s="6"/>
      <c r="R10" s="6"/>
    </row>
    <row r="11" ht="14.25" customHeight="1" spans="1:18">
      <c r="A11" s="4" t="s">
        <v>229</v>
      </c>
      <c r="B11" s="4" t="s">
        <v>101</v>
      </c>
      <c r="C11" s="4" t="s">
        <v>189</v>
      </c>
      <c r="D11" s="4" t="s">
        <v>230</v>
      </c>
      <c r="E11" s="4" t="s">
        <v>101</v>
      </c>
      <c r="F11" s="4" t="s">
        <v>185</v>
      </c>
      <c r="G11" s="6">
        <v>182.3448</v>
      </c>
      <c r="H11" s="6">
        <v>182.3448</v>
      </c>
      <c r="I11" s="6">
        <v>182.3448</v>
      </c>
      <c r="J11" s="6"/>
      <c r="K11" s="6"/>
      <c r="L11" s="6"/>
      <c r="M11" s="6"/>
      <c r="N11" s="6"/>
      <c r="O11" s="6"/>
      <c r="P11" s="6"/>
      <c r="Q11" s="6"/>
      <c r="R11" s="6"/>
    </row>
    <row r="12" ht="22.6" customHeight="1" spans="1:18">
      <c r="A12" s="4" t="s">
        <v>231</v>
      </c>
      <c r="B12" s="4" t="s">
        <v>232</v>
      </c>
      <c r="C12" s="4" t="s">
        <v>191</v>
      </c>
      <c r="D12" s="4" t="s">
        <v>233</v>
      </c>
      <c r="E12" s="4" t="s">
        <v>234</v>
      </c>
      <c r="F12" s="4" t="s">
        <v>191</v>
      </c>
      <c r="G12" s="6">
        <v>5</v>
      </c>
      <c r="H12" s="6">
        <v>5</v>
      </c>
      <c r="I12" s="6">
        <v>5</v>
      </c>
      <c r="J12" s="6"/>
      <c r="K12" s="6"/>
      <c r="L12" s="6"/>
      <c r="M12" s="6"/>
      <c r="N12" s="6"/>
      <c r="O12" s="6"/>
      <c r="P12" s="6"/>
      <c r="Q12" s="6"/>
      <c r="R12" s="6"/>
    </row>
    <row r="13" ht="14.25" customHeight="1" spans="1:18">
      <c r="A13" s="4" t="s">
        <v>231</v>
      </c>
      <c r="B13" s="4" t="s">
        <v>112</v>
      </c>
      <c r="C13" s="4" t="s">
        <v>194</v>
      </c>
      <c r="D13" s="4" t="s">
        <v>233</v>
      </c>
      <c r="E13" s="4" t="s">
        <v>101</v>
      </c>
      <c r="F13" s="4" t="s">
        <v>196</v>
      </c>
      <c r="G13" s="6">
        <v>10</v>
      </c>
      <c r="H13" s="6">
        <v>10</v>
      </c>
      <c r="I13" s="6">
        <v>10</v>
      </c>
      <c r="J13" s="6"/>
      <c r="K13" s="6"/>
      <c r="L13" s="6"/>
      <c r="M13" s="6"/>
      <c r="N13" s="6"/>
      <c r="O13" s="6"/>
      <c r="P13" s="6"/>
      <c r="Q13" s="6"/>
      <c r="R13" s="6"/>
    </row>
    <row r="14" ht="14.25" customHeight="1" spans="1:18">
      <c r="A14" s="4" t="s">
        <v>231</v>
      </c>
      <c r="B14" s="4" t="s">
        <v>101</v>
      </c>
      <c r="C14" s="4" t="s">
        <v>198</v>
      </c>
      <c r="D14" s="4" t="s">
        <v>233</v>
      </c>
      <c r="E14" s="4" t="s">
        <v>101</v>
      </c>
      <c r="F14" s="4" t="s">
        <v>196</v>
      </c>
      <c r="G14" s="6">
        <v>224.75</v>
      </c>
      <c r="H14" s="6">
        <v>77</v>
      </c>
      <c r="I14" s="6">
        <v>77</v>
      </c>
      <c r="J14" s="6"/>
      <c r="K14" s="6"/>
      <c r="L14" s="6">
        <v>147.75</v>
      </c>
      <c r="M14" s="6"/>
      <c r="N14" s="6"/>
      <c r="O14" s="6"/>
      <c r="P14" s="6"/>
      <c r="Q14" s="6"/>
      <c r="R14" s="6"/>
    </row>
    <row r="15" ht="14.25" customHeight="1" spans="1:18">
      <c r="A15" s="4" t="s">
        <v>231</v>
      </c>
      <c r="B15" s="4" t="s">
        <v>235</v>
      </c>
      <c r="C15" s="4" t="s">
        <v>200</v>
      </c>
      <c r="D15" s="4" t="s">
        <v>233</v>
      </c>
      <c r="E15" s="4" t="s">
        <v>101</v>
      </c>
      <c r="F15" s="4" t="s">
        <v>196</v>
      </c>
      <c r="G15" s="6">
        <v>5.999808</v>
      </c>
      <c r="H15" s="6">
        <v>5.999808</v>
      </c>
      <c r="I15" s="6">
        <v>5.999808</v>
      </c>
      <c r="J15" s="6"/>
      <c r="K15" s="6"/>
      <c r="L15" s="6"/>
      <c r="M15" s="6"/>
      <c r="N15" s="6"/>
      <c r="O15" s="6"/>
      <c r="P15" s="6"/>
      <c r="Q15" s="6"/>
      <c r="R15" s="6"/>
    </row>
    <row r="16" ht="14.25" customHeight="1" spans="1:18">
      <c r="A16" s="4" t="s">
        <v>231</v>
      </c>
      <c r="B16" s="4" t="s">
        <v>103</v>
      </c>
      <c r="C16" s="4" t="s">
        <v>202</v>
      </c>
      <c r="D16" s="4" t="s">
        <v>233</v>
      </c>
      <c r="E16" s="4" t="s">
        <v>101</v>
      </c>
      <c r="F16" s="4" t="s">
        <v>196</v>
      </c>
      <c r="G16" s="6">
        <v>3</v>
      </c>
      <c r="H16" s="6">
        <v>3</v>
      </c>
      <c r="I16" s="6">
        <v>3</v>
      </c>
      <c r="J16" s="6"/>
      <c r="K16" s="6"/>
      <c r="L16" s="6"/>
      <c r="M16" s="6"/>
      <c r="N16" s="6"/>
      <c r="O16" s="6"/>
      <c r="P16" s="6"/>
      <c r="Q16" s="6"/>
      <c r="R16" s="6"/>
    </row>
    <row r="17" ht="14.25" customHeight="1" spans="1:18">
      <c r="A17" s="4" t="s">
        <v>231</v>
      </c>
      <c r="B17" s="4" t="s">
        <v>115</v>
      </c>
      <c r="C17" s="4" t="s">
        <v>204</v>
      </c>
      <c r="D17" s="4" t="s">
        <v>233</v>
      </c>
      <c r="E17" s="4" t="s">
        <v>101</v>
      </c>
      <c r="F17" s="4" t="s">
        <v>196</v>
      </c>
      <c r="G17" s="6">
        <v>1</v>
      </c>
      <c r="H17" s="6">
        <v>1</v>
      </c>
      <c r="I17" s="6">
        <v>1</v>
      </c>
      <c r="J17" s="6"/>
      <c r="K17" s="6"/>
      <c r="L17" s="6"/>
      <c r="M17" s="6"/>
      <c r="N17" s="6"/>
      <c r="O17" s="6"/>
      <c r="P17" s="6"/>
      <c r="Q17" s="6"/>
      <c r="R17" s="6"/>
    </row>
    <row r="18" ht="22.6" customHeight="1" spans="1:18">
      <c r="A18" s="4" t="s">
        <v>231</v>
      </c>
      <c r="B18" s="4" t="s">
        <v>109</v>
      </c>
      <c r="C18" s="4" t="s">
        <v>236</v>
      </c>
      <c r="D18" s="4" t="s">
        <v>233</v>
      </c>
      <c r="E18" s="4" t="s">
        <v>109</v>
      </c>
      <c r="F18" s="4" t="s">
        <v>236</v>
      </c>
      <c r="G18" s="6">
        <v>111.004991</v>
      </c>
      <c r="H18" s="6">
        <v>111.004991</v>
      </c>
      <c r="I18" s="6">
        <v>111.004991</v>
      </c>
      <c r="J18" s="6"/>
      <c r="K18" s="6"/>
      <c r="L18" s="6"/>
      <c r="M18" s="6"/>
      <c r="N18" s="6"/>
      <c r="O18" s="6"/>
      <c r="P18" s="6"/>
      <c r="Q18" s="6"/>
      <c r="R18" s="6"/>
    </row>
    <row r="19" ht="14.25" customHeight="1" spans="1:18">
      <c r="A19" s="4" t="s">
        <v>231</v>
      </c>
      <c r="B19" s="4" t="s">
        <v>237</v>
      </c>
      <c r="C19" s="4" t="s">
        <v>238</v>
      </c>
      <c r="D19" s="4" t="s">
        <v>239</v>
      </c>
      <c r="E19" s="4" t="s">
        <v>103</v>
      </c>
      <c r="F19" s="4" t="s">
        <v>96</v>
      </c>
      <c r="G19" s="6">
        <v>30</v>
      </c>
      <c r="H19" s="6">
        <v>30</v>
      </c>
      <c r="I19" s="6">
        <v>30</v>
      </c>
      <c r="J19" s="6"/>
      <c r="K19" s="6"/>
      <c r="L19" s="6"/>
      <c r="M19" s="6"/>
      <c r="N19" s="6"/>
      <c r="O19" s="6"/>
      <c r="P19" s="6"/>
      <c r="Q19" s="6"/>
      <c r="R19" s="6"/>
    </row>
    <row r="20" ht="14.25" customHeight="1" spans="1:18">
      <c r="A20" s="4" t="s">
        <v>231</v>
      </c>
      <c r="B20" s="4" t="s">
        <v>240</v>
      </c>
      <c r="C20" s="4" t="s">
        <v>241</v>
      </c>
      <c r="D20" s="4" t="s">
        <v>233</v>
      </c>
      <c r="E20" s="4" t="s">
        <v>242</v>
      </c>
      <c r="F20" s="4" t="s">
        <v>243</v>
      </c>
      <c r="G20" s="6">
        <v>6.6</v>
      </c>
      <c r="H20" s="6">
        <v>6.6</v>
      </c>
      <c r="I20" s="6">
        <v>6.6</v>
      </c>
      <c r="J20" s="6"/>
      <c r="K20" s="6"/>
      <c r="L20" s="6"/>
      <c r="M20" s="6"/>
      <c r="N20" s="6"/>
      <c r="O20" s="6"/>
      <c r="P20" s="6"/>
      <c r="Q20" s="6"/>
      <c r="R20" s="6"/>
    </row>
    <row r="21" ht="14.25" customHeight="1" spans="1:18">
      <c r="A21" s="4" t="s">
        <v>227</v>
      </c>
      <c r="B21" s="4" t="s">
        <v>103</v>
      </c>
      <c r="C21" s="4" t="s">
        <v>206</v>
      </c>
      <c r="D21" s="4" t="s">
        <v>228</v>
      </c>
      <c r="E21" s="4" t="s">
        <v>106</v>
      </c>
      <c r="F21" s="4" t="s">
        <v>208</v>
      </c>
      <c r="G21" s="6">
        <v>9.83832</v>
      </c>
      <c r="H21" s="6">
        <v>9.83832</v>
      </c>
      <c r="I21" s="6">
        <v>9.83832</v>
      </c>
      <c r="J21" s="6"/>
      <c r="K21" s="6"/>
      <c r="L21" s="6"/>
      <c r="M21" s="6"/>
      <c r="N21" s="6"/>
      <c r="O21" s="6"/>
      <c r="P21" s="6"/>
      <c r="Q21" s="6"/>
      <c r="R21" s="6"/>
    </row>
    <row r="22" ht="22.6" customHeight="1" spans="1:18">
      <c r="A22" s="4" t="s">
        <v>229</v>
      </c>
      <c r="B22" s="4" t="s">
        <v>234</v>
      </c>
      <c r="C22" s="4" t="s">
        <v>210</v>
      </c>
      <c r="D22" s="4" t="s">
        <v>230</v>
      </c>
      <c r="E22" s="4" t="s">
        <v>103</v>
      </c>
      <c r="F22" s="4" t="s">
        <v>212</v>
      </c>
      <c r="G22" s="6">
        <v>47.998464</v>
      </c>
      <c r="H22" s="6">
        <v>47.998464</v>
      </c>
      <c r="I22" s="6">
        <v>47.998464</v>
      </c>
      <c r="J22" s="6"/>
      <c r="K22" s="6"/>
      <c r="L22" s="6"/>
      <c r="M22" s="6"/>
      <c r="N22" s="6"/>
      <c r="O22" s="6"/>
      <c r="P22" s="6"/>
      <c r="Q22" s="6"/>
      <c r="R22" s="6"/>
    </row>
    <row r="23" ht="14.25" customHeight="1" spans="1:18">
      <c r="A23" s="4" t="s">
        <v>227</v>
      </c>
      <c r="B23" s="4" t="s">
        <v>106</v>
      </c>
      <c r="C23" s="4" t="s">
        <v>214</v>
      </c>
      <c r="D23" s="4" t="s">
        <v>228</v>
      </c>
      <c r="E23" s="4" t="s">
        <v>101</v>
      </c>
      <c r="F23" s="4" t="s">
        <v>216</v>
      </c>
      <c r="G23" s="6">
        <v>0.8208</v>
      </c>
      <c r="H23" s="6">
        <v>0.8208</v>
      </c>
      <c r="I23" s="6">
        <v>0.8208</v>
      </c>
      <c r="J23" s="6"/>
      <c r="K23" s="6"/>
      <c r="L23" s="6"/>
      <c r="M23" s="6"/>
      <c r="N23" s="6"/>
      <c r="O23" s="6"/>
      <c r="P23" s="6"/>
      <c r="Q23" s="6"/>
      <c r="R23" s="6"/>
    </row>
    <row r="24" ht="22.6" customHeight="1" spans="1:18">
      <c r="A24" s="4" t="s">
        <v>229</v>
      </c>
      <c r="B24" s="4" t="s">
        <v>244</v>
      </c>
      <c r="C24" s="4" t="s">
        <v>218</v>
      </c>
      <c r="D24" s="4" t="s">
        <v>230</v>
      </c>
      <c r="E24" s="4" t="s">
        <v>103</v>
      </c>
      <c r="F24" s="4" t="s">
        <v>212</v>
      </c>
      <c r="G24" s="6">
        <v>22.83929</v>
      </c>
      <c r="H24" s="6">
        <v>22.83929</v>
      </c>
      <c r="I24" s="6">
        <v>22.83929</v>
      </c>
      <c r="J24" s="6"/>
      <c r="K24" s="6"/>
      <c r="L24" s="6"/>
      <c r="M24" s="6"/>
      <c r="N24" s="6"/>
      <c r="O24" s="6"/>
      <c r="P24" s="6"/>
      <c r="Q24" s="6"/>
      <c r="R24" s="6"/>
    </row>
    <row r="25" ht="14.25" customHeight="1" spans="1:18">
      <c r="A25" s="4" t="s">
        <v>229</v>
      </c>
      <c r="B25" s="4" t="s">
        <v>240</v>
      </c>
      <c r="C25" s="4" t="s">
        <v>118</v>
      </c>
      <c r="D25" s="4" t="s">
        <v>230</v>
      </c>
      <c r="E25" s="4" t="s">
        <v>100</v>
      </c>
      <c r="F25" s="4" t="s">
        <v>118</v>
      </c>
      <c r="G25" s="6">
        <v>35.998848</v>
      </c>
      <c r="H25" s="6">
        <v>35.998848</v>
      </c>
      <c r="I25" s="6">
        <v>35.998848</v>
      </c>
      <c r="J25" s="6"/>
      <c r="K25" s="6"/>
      <c r="L25" s="6"/>
      <c r="M25" s="6"/>
      <c r="N25" s="6"/>
      <c r="O25" s="6"/>
      <c r="P25" s="6"/>
      <c r="Q25" s="6"/>
      <c r="R25" s="6"/>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23" sqref="E23"/>
    </sheetView>
  </sheetViews>
  <sheetFormatPr defaultColWidth="10" defaultRowHeight="13.5" outlineLevelRow="7" outlineLevelCol="6"/>
  <cols>
    <col min="1" max="6" width="19.4916666666667" customWidth="1"/>
    <col min="7" max="7" width="10.2583333333333" customWidth="1"/>
  </cols>
  <sheetData>
    <row r="1" ht="14.3" customHeight="1" spans="1:6">
      <c r="A1" s="1" t="s">
        <v>245</v>
      </c>
      <c r="B1" s="1"/>
      <c r="C1" s="1"/>
      <c r="D1" s="1"/>
      <c r="E1" s="1"/>
      <c r="F1" s="1"/>
    </row>
    <row r="2" ht="28.45" customHeight="1" spans="1:6">
      <c r="A2" s="2" t="s">
        <v>246</v>
      </c>
      <c r="B2" s="2"/>
      <c r="C2" s="2"/>
      <c r="D2" s="2"/>
      <c r="E2" s="2"/>
      <c r="F2" s="2"/>
    </row>
    <row r="3" ht="14.25" customHeight="1" spans="1:6">
      <c r="A3" s="11" t="s">
        <v>247</v>
      </c>
      <c r="B3" s="3" t="s">
        <v>3</v>
      </c>
      <c r="C3" s="3"/>
      <c r="D3" s="3"/>
      <c r="E3" s="3"/>
      <c r="F3" s="12" t="s">
        <v>58</v>
      </c>
    </row>
    <row r="4" ht="14.3" customHeight="1" spans="1:6">
      <c r="A4" s="4" t="s">
        <v>248</v>
      </c>
      <c r="B4" s="4" t="s">
        <v>249</v>
      </c>
      <c r="C4" s="4" t="s">
        <v>250</v>
      </c>
      <c r="D4" s="4"/>
      <c r="E4" s="4"/>
      <c r="F4" s="4" t="s">
        <v>251</v>
      </c>
    </row>
    <row r="5" ht="14.3" customHeight="1" spans="1:6">
      <c r="A5" s="4"/>
      <c r="B5" s="4"/>
      <c r="C5" s="4" t="s">
        <v>75</v>
      </c>
      <c r="D5" s="4" t="s">
        <v>252</v>
      </c>
      <c r="E5" s="4" t="s">
        <v>253</v>
      </c>
      <c r="F5" s="4"/>
    </row>
    <row r="6" ht="14.3" customHeight="1" spans="1:7">
      <c r="A6" s="6">
        <v>5</v>
      </c>
      <c r="B6" s="6"/>
      <c r="C6" s="6">
        <v>5</v>
      </c>
      <c r="D6" s="6"/>
      <c r="E6" s="6">
        <v>5</v>
      </c>
      <c r="F6" s="6"/>
      <c r="G6" s="3"/>
    </row>
    <row r="7" ht="72.35" customHeight="1" spans="1:6">
      <c r="A7" s="3" t="s">
        <v>254</v>
      </c>
      <c r="B7" s="3"/>
      <c r="C7" s="3"/>
      <c r="D7" s="3"/>
      <c r="E7" s="3"/>
      <c r="F7" s="3"/>
    </row>
    <row r="8" ht="14.3" customHeight="1" spans="1:1">
      <c r="A8" s="3" t="s">
        <v>98</v>
      </c>
    </row>
  </sheetData>
  <mergeCells count="8">
    <mergeCell ref="A1:F1"/>
    <mergeCell ref="A2:F2"/>
    <mergeCell ref="B3:E3"/>
    <mergeCell ref="C4:E4"/>
    <mergeCell ref="A7:F7"/>
    <mergeCell ref="A4:A5"/>
    <mergeCell ref="B4:B5"/>
    <mergeCell ref="F4:F5"/>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K26" sqref="K26"/>
    </sheetView>
  </sheetViews>
  <sheetFormatPr defaultColWidth="10" defaultRowHeight="13.5"/>
  <cols>
    <col min="1" max="3" width="4.1" customWidth="1"/>
    <col min="4" max="4" width="6.15" customWidth="1"/>
    <col min="5" max="5" width="20.5166666666667" customWidth="1"/>
    <col min="6" max="13" width="9.76666666666667" customWidth="1"/>
    <col min="14" max="14" width="10.2583333333333" customWidth="1"/>
    <col min="15" max="15" width="9.76666666666667" customWidth="1"/>
  </cols>
  <sheetData>
    <row r="1" ht="14.3" customHeight="1" spans="1:14">
      <c r="A1" s="1" t="s">
        <v>255</v>
      </c>
      <c r="B1" s="1"/>
      <c r="C1" s="1"/>
      <c r="D1" s="1"/>
      <c r="E1" s="1"/>
      <c r="F1" s="1"/>
      <c r="G1" s="1"/>
      <c r="H1" s="1"/>
      <c r="I1" s="1"/>
      <c r="J1" s="1"/>
      <c r="K1" s="1"/>
      <c r="L1" s="1"/>
      <c r="M1" s="1"/>
      <c r="N1" s="1"/>
    </row>
    <row r="2" ht="28.45" customHeight="1" spans="1:14">
      <c r="A2" s="2" t="s">
        <v>256</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3" customHeight="1" spans="1:14">
      <c r="A4" s="4" t="s">
        <v>82</v>
      </c>
      <c r="B4" s="4"/>
      <c r="C4" s="4"/>
      <c r="D4" s="4" t="s">
        <v>83</v>
      </c>
      <c r="E4" s="4" t="s">
        <v>84</v>
      </c>
      <c r="F4" s="4" t="s">
        <v>63</v>
      </c>
      <c r="G4" s="4" t="s">
        <v>85</v>
      </c>
      <c r="H4" s="4"/>
      <c r="I4" s="4"/>
      <c r="J4" s="4"/>
      <c r="K4" s="4"/>
      <c r="L4" s="4" t="s">
        <v>86</v>
      </c>
      <c r="M4" s="4"/>
      <c r="N4" s="4"/>
    </row>
    <row r="5" ht="14.3" customHeight="1" spans="1:14">
      <c r="A5" s="4"/>
      <c r="B5" s="4"/>
      <c r="C5" s="4"/>
      <c r="D5" s="4"/>
      <c r="E5" s="4"/>
      <c r="F5" s="4"/>
      <c r="G5" s="4" t="s">
        <v>75</v>
      </c>
      <c r="H5" s="4" t="s">
        <v>87</v>
      </c>
      <c r="I5" s="4"/>
      <c r="J5" s="4" t="s">
        <v>88</v>
      </c>
      <c r="K5" s="4"/>
      <c r="L5" s="4" t="s">
        <v>75</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3" customHeight="1" spans="1:14">
      <c r="A7" s="4" t="s">
        <v>98</v>
      </c>
      <c r="B7" s="4"/>
      <c r="C7" s="4"/>
      <c r="D7" s="4"/>
      <c r="E7" s="4" t="s">
        <v>63</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1.部门收支预算表</vt:lpstr>
      <vt:lpstr>2.部门收入预算表</vt:lpstr>
      <vt:lpstr>3.部门支出预算表</vt:lpstr>
      <vt:lpstr>4.财政拨款收支预算表</vt:lpstr>
      <vt:lpstr>5.一般公共预算支出预算表</vt:lpstr>
      <vt:lpstr>6.一般公共预算基本支出表</vt:lpstr>
      <vt:lpstr>7.支出经济分类汇总表</vt:lpstr>
      <vt:lpstr>8.一般公共预算“三公”经费预算表</vt:lpstr>
      <vt:lpstr>9.政府性基金支出预算表</vt:lpstr>
      <vt:lpstr>10.项目支出预算表</vt:lpstr>
      <vt:lpstr>11.部门(单位)整体绩效目标表</vt:lpstr>
      <vt:lpstr>12.部门预算项目绩效目标汇总表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HELLO</cp:lastModifiedBy>
  <dcterms:created xsi:type="dcterms:W3CDTF">2022-05-27T02:36:00Z</dcterms:created>
  <dcterms:modified xsi:type="dcterms:W3CDTF">2022-06-23T02:25:08Z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2052-11.1.0.11805</vt:lpwstr>
  </property>
  <property fmtid="{D5CDD505-2E9C-101B-9397-08002B2CF9AE}" pid="3" name="ICV">
    <vt:lpwstr>856DDCDEB0014C8F87DB03E6C08EAE32</vt:lpwstr>
  </property>
</Properties>
</file>